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til 1159 pm edt on may 1" sheetId="1" r:id="rId1"/>
    <sheet name="until 1159 pm edt on may 1-1" sheetId="2" r:id="rId2"/>
    <sheet name="nominees" sheetId="3" r:id="rId3"/>
    <sheet name="nominees-1" sheetId="4" r:id="rId4"/>
    <sheet name="nominees-2" sheetId="5" r:id="rId5"/>
    <sheet name="nominees-3" sheetId="6" r:id="rId6"/>
    <sheet name="nominees-4" sheetId="7" r:id="rId7"/>
    <sheet name="nominees-5" sheetId="8" r:id="rId8"/>
    <sheet name="nominees-6" sheetId="9" r:id="rId9"/>
    <sheet name="2020 sayonpay vote" sheetId="10" r:id="rId10"/>
    <sheet name="base salary" sheetId="11" r:id="rId11"/>
    <sheet name="setting target award levels" sheetId="12" r:id="rId12"/>
    <sheet name="setting performance goals" sheetId="13" r:id="rId13"/>
    <sheet name="2020 performance results" sheetId="14" r:id="rId14"/>
    <sheet name="2020 aip payouts" sheetId="15" r:id="rId15"/>
    <sheet name="2020 aip payouts-1" sheetId="16" r:id="rId16"/>
    <sheet name="20202022 psu awards" sheetId="17" r:id="rId17"/>
    <sheet name="20202022 psu awards-1" sheetId="18" r:id="rId18"/>
    <sheet name="20202022 psu awards-2" sheetId="19" r:id="rId19"/>
    <sheet name="adjusted ebitda cagr goal" sheetId="20" r:id="rId20"/>
    <sheet name="return on invested capital" sheetId="21" r:id="rId21"/>
    <sheet name="2020 rsu awards" sheetId="22" r:id="rId22"/>
    <sheet name="performance results for pr" sheetId="23" r:id="rId23"/>
    <sheet name="summary compensation" sheetId="24" r:id="rId24"/>
    <sheet name="No Title" sheetId="25" r:id="rId25"/>
    <sheet name="No Title-1" sheetId="26" r:id="rId26"/>
    <sheet name="grants of planbased awards" sheetId="27" r:id="rId27"/>
    <sheet name="grants of planbased awards-1" sheetId="28" r:id="rId28"/>
    <sheet name="outstanding equity awards" sheetId="29" r:id="rId29"/>
    <sheet name="stock vested in 2020" sheetId="30" r:id="rId30"/>
    <sheet name="nonqualified deferred comp" sheetId="31" r:id="rId31"/>
    <sheet name="executive severance plan" sheetId="32" r:id="rId32"/>
    <sheet name="executive severance plan-1" sheetId="33" r:id="rId33"/>
    <sheet name="information on equity comp" sheetId="34" r:id="rId34"/>
    <sheet name="information on equity comp-1" sheetId="35" r:id="rId35"/>
  </sheets>
  <definedNames/>
  <calcPr fullCalcOnLoad="1"/>
</workbook>
</file>

<file path=xl/sharedStrings.xml><?xml version="1.0" encoding="utf-8"?>
<sst xmlns="http://schemas.openxmlformats.org/spreadsheetml/2006/main" count="663" uniqueCount="350">
  <si>
    <t>Until 11:59 p.m., EDT, on May 17, 2021</t>
  </si>
  <si>
    <t>Internet: 
 www.proxyvote.com</t>
  </si>
  <si>
    <t>Telephone: 
 + 1-800-454-8683 
  if you beneficially own 
 shares held in street name   + 1-800-690-6903  if you are the stockholder 
 of record</t>
  </si>
  <si>
    <t>By Mail: 
 Completed, signed and returned  proxy card</t>
  </si>
  <si>
    <t>2020      Results</t>
  </si>
  <si>
    <t>Net 
 Sales</t>
  </si>
  <si>
    <t>Adj 
 EBITDA</t>
  </si>
  <si>
    <t>Adj 
 EPS</t>
  </si>
  <si>
    <t>Free Cash Flow</t>
  </si>
  <si>
    <t>$ 4.9B</t>
  </si>
  <si>
    <t>$ 1.05B</t>
  </si>
  <si>
    <t>$ 556M</t>
  </si>
  <si>
    <t>+2%</t>
  </si>
  <si>
    <t>+9% 
 21.4%  margin</t>
  </si>
  <si>
    <t>+13%</t>
  </si>
  <si>
    <t>+73%</t>
  </si>
  <si>
    <t>Nominees</t>
  </si>
  <si>
    <t>Name</t>
  </si>
  <si>
    <t>Occupation</t>
  </si>
  <si>
    <t>Director 
 Since</t>
  </si>
  <si>
    <t>Independent</t>
  </si>
  <si>
    <t>Other 
 Public Co. or 
 Registered   Investment Co. Boards</t>
  </si>
  <si>
    <t>Zubaid Ahmad 
     Age 59</t>
  </si>
  <si>
    <t>Founder and Managing Partner at Caravanserai Partners,
LLC</t>
  </si>
  <si>
    <t>✓</t>
  </si>
  <si>
    <t>Françoise Colpron 
     Age 50</t>
  </si>
  <si>
    <t>Group President, North America of 
 Valeo SA</t>
  </si>
  <si>
    <t>Edward L. Doheny II 
     Age 58</t>
  </si>
  <si>
    <t>President and CEO of Sealed Air</t>
  </si>
  <si>
    <t>Michael P. Doss 
     Age 54</t>
  </si>
  <si>
    <t>President and CEO of Graphic Packaging Holding Company</t>
  </si>
  <si>
    <t>Henry R. Keizer 
     Age 64</t>
  </si>
  <si>
    <t>Retired Deputy Chairman and COO of KPMG</t>
  </si>
  <si>
    <t>Harry A. Lawton III 
     Age 46</t>
  </si>
  <si>
    <t>President and CEO of Tractor Supply Company</t>
  </si>
  <si>
    <t>Neil Lustig 
     Age 59</t>
  </si>
  <si>
    <t>President and CEO of GAN Integrity Inc.</t>
  </si>
  <si>
    <t>Suzanne B. Rowland 
     Age 59</t>
  </si>
  <si>
    <t>Retired Group Vice President, Industrial Specialties, of Ashland Global
Holdings, Inc.</t>
  </si>
  <si>
    <t>Jerry R. Whitaker 
     Age 70</t>
  </si>
  <si>
    <t>Retired President of Electrical Sector-Americas, Eaton
Corporation</t>
  </si>
  <si>
    <t>Director</t>
  </si>
  <si>
    <t>Fees Earned or   Paid in Cash 1   ($)</t>
  </si>
  <si>
    <t>Stock Awards 2 
 ($)</t>
  </si>
  <si>
    <t>Total 
 ($)</t>
  </si>
  <si>
    <t>Zubaid Ahmad</t>
  </si>
  <si>
    <t>Michael Chu* ,
 **</t>
  </si>
  <si>
    <t></t>
  </si>
  <si>
    <t>Françoise Colpron</t>
  </si>
  <si>
    <t>Michael P. Doss</t>
  </si>
  <si>
    <t>Patrick Duff**</t>
  </si>
  <si>
    <t>Henry R. Keizer*</t>
  </si>
  <si>
    <t>Jacqueline B. Kosecoff*</t>
  </si>
  <si>
    <t>Harry A. Lawton III</t>
  </si>
  <si>
    <t>Neil Lustig*</t>
  </si>
  <si>
    <t>Suzanne B. Rowland</t>
  </si>
  <si>
    <t>Jerry R. Whitaker </t>
  </si>
  <si>
    <t>Beneficial Owner</t>
  </si>
  <si>
    <t>Shares of Common 
 Stock Beneficially 
 Owned</t>
  </si>
  <si>
    <t>Percentage of 
 Outstanding 
 Shares of Common 
 Stock</t>
  </si>
  <si>
    <t>The Vanguard Group, Inc. 
 100 Vanguard Blvd 
 Malvern, PA 19355</t>
  </si>
  <si>
    <t>11.28%</t>
  </si>
  <si>
    <t>T. Rowe Price Associates, Inc. 
 100 E. Pratt Street 
 Baltimore, MD 21202</t>
  </si>
  <si>
    <t>10.77%</t>
  </si>
  <si>
    <t>Janus Henderson Group plc 
 201 Bishopsgate, London 
 EC2M 3AE, United Kingdom</t>
  </si>
  <si>
    <t>6.94%</t>
  </si>
  <si>
    <t>BlackRock, Inc. 
 55 East 52nd Street 
 New York, NY 10055</t>
  </si>
  <si>
    <t>6.64%</t>
  </si>
  <si>
    <t>*</t>
  </si>
  <si>
    <t>Emile Z. Chammas</t>
  </si>
  <si>
    <t>6, 8</t>
  </si>
  <si>
    <t>Karl R. Deily</t>
  </si>
  <si>
    <t>Edward L. Doheny II</t>
  </si>
  <si>
    <t>6, 7, 8</t>
  </si>
  <si>
    <t>Henry R. Keizer</t>
  </si>
  <si>
    <t>Jacqueline B. Kosecoff</t>
  </si>
  <si>
    <t>5, 9</t>
  </si>
  <si>
    <t>Neil Lustig</t>
  </si>
  <si>
    <t>James R. Sullivan</t>
  </si>
  <si>
    <t>Jerry R. Whitaker</t>
  </si>
  <si>
    <t>5, 9</t>
  </si>
  <si>
    <t>Angel S. Willis</t>
  </si>
  <si>
    <t>All current directors and executive officers as a group (16 persons)</t>
  </si>
  <si>
    <t>Total</t>
  </si>
  <si>
    <t>James M. Sullivan</t>
  </si>
  <si>
    <t>Current directors and executive officers as a group</t>
  </si>
  <si>
    <t>Summary of 2020 Incentive Award Results</t>
  </si>
  <si>
    <t>Award Type</t>
  </si>
  <si>
    <t>Performance Measures</t>
  </si>
  <si>
    <t>Performance Results</t>
  </si>
  <si>
    <t>Compensation Outcomes</t>
  </si>
  <si>
    <t>2020 Annual Incentive Awards</t>
  </si>
  <si>
    <t>Adjusted EBITDA     
 Profitable growth ratio     
 Free cash flow</t>
  </si>
  <si>
    <t>At or above-target on all three financial goals</t>
  </si>
  <si>
    <t>Awards earned at 152.3% of target</t>
  </si>
  <si>
    <t>2018-2020 PSUs</t>
  </si>
  <si>
    <t>2018-2020 Relative TSR     
 2020 Adjusted EBITDA Margin     
 Net Trade Sales CAGR</t>
  </si>
  <si>
    <t>Relative TSR below target     
 2020 Adjusted EBITDA Margin above target     
 Net Trade Sales CAGR below threshold</t>
  </si>
  <si>
    <t>Awards earned at 54.6% of target</t>
  </si>
  <si>
    <t>2020   Say-on-Pay   Vote</t>
  </si>
  <si>
    <t>Say-on-Pay  Vote Results (% Approving)</t>
  </si>
  <si>
    <t>97%</t>
  </si>
  <si>
    <t>96%</t>
  </si>
  <si>
    <t>74%</t>
  </si>
  <si>
    <t>85%</t>
  </si>
  <si>
    <t>93%</t>
  </si>
  <si>
    <t>Base Salary</t>
  </si>
  <si>
    <t>2019 Salary</t>
  </si>
  <si>
    <t>2020 Salary</t>
  </si>
  <si>
    <t>% Increase</t>
  </si>
  <si>
    <t>3%</t>
  </si>
  <si>
    <t>James Sullivan</t>
  </si>
  <si>
    <t>5%</t>
  </si>
  <si>
    <t>Angel S. Willis 1</t>
  </si>
  <si>
    <t>Setting Target Award Levels</t>
  </si>
  <si>
    <t>Target%</t>
  </si>
  <si>
    <t>Target Annual Award</t>
  </si>
  <si>
    <t>Edward L Doheny II</t>
  </si>
  <si>
    <t>120%</t>
  </si>
  <si>
    <t>80%</t>
  </si>
  <si>
    <t>75%</t>
  </si>
  <si>
    <t>60%</t>
  </si>
  <si>
    <t>Setting Performance Goals</t>
  </si>
  <si>
    <t>Metric: 2020 Adjusted EBITDA 1   weighted 50%</t>
  </si>
  <si>
    <t>Achievement</t>
  </si>
  <si>
    <t>Consolidated Adjusted 
     EBITDA Goal Achieved</t>
  </si>
  <si>
    <t>Payout %</t>
  </si>
  <si>
    <t>Below Threshold (less than 93% of Target)</t>
  </si>
  <si>
    <t>Less than $949M</t>
  </si>
  <si>
    <t>0%</t>
  </si>
  <si>
    <t>Threshold (93% of Target)</t>
  </si>
  <si>
    <t>$949M</t>
  </si>
  <si>
    <t>50%</t>
  </si>
  <si>
    <t>Target</t>
  </si>
  <si>
    <t>$1,020M</t>
  </si>
  <si>
    <t>100%</t>
  </si>
  <si>
    <t>Max (107% or more of Target)</t>
  </si>
  <si>
    <t>$1,091M and above</t>
  </si>
  <si>
    <t>200%</t>
  </si>
  <si>
    <t>Metric: 2020 Profitable Growth Ratio 2   weighted 25%*</t>
  </si>
  <si>
    <t>Profit to Growth Ratio Goal 
 Achieved</t>
  </si>
  <si>
    <t>Below threshold</t>
  </si>
  <si>
    <t>Less than 15.0%</t>
  </si>
  <si>
    <t>Threshold</t>
  </si>
  <si>
    <t>15.0%</t>
  </si>
  <si>
    <t>24.0%</t>
  </si>
  <si>
    <t>Max</t>
  </si>
  <si>
    <t>40.0% and above</t>
  </si>
  <si>
    <t>Metric: 2020 Free Cash Flow 3   weighted 25%**</t>
  </si>
  <si>
    <t>Free Cash Flow</t>
  </si>
  <si>
    <t>Below Threshold (less than 80% of Target)</t>
  </si>
  <si>
    <t>Less than $294M</t>
  </si>
  <si>
    <t>Threshold (80% of Target)</t>
  </si>
  <si>
    <t>$294M</t>
  </si>
  <si>
    <t>$368M</t>
  </si>
  <si>
    <t>Max (120% or more of Target)</t>
  </si>
  <si>
    <t>$442M and above</t>
  </si>
  <si>
    <t>2020 Performance Results</t>
  </si>
  <si>
    <t>Metric</t>
  </si>
  <si>
    <t>Weighting</t>
  </si>
  <si>
    <t>Maximum</t>
  </si>
  <si>
    <t>Actual</t>
  </si>
  <si>
    <t>Payout%</t>
  </si>
  <si>
    <t>Adjusted EBITDA</t>
  </si>
  <si>
    <t>$1,091M</t>
  </si>
  <si>
    <t>$1.059M</t>
  </si>
  <si>
    <t>154.6%</t>
  </si>
  <si>
    <t>Profitable Growth Ratio</t>
  </si>
  <si>
    <t>25%</t>
  </si>
  <si>
    <t>40.0%</t>
  </si>
  <si>
    <t>57.0%</t>
  </si>
  <si>
    <t>200.0%</t>
  </si>
  <si>
    <t>$442M</t>
  </si>
  <si>
    <t>$581M</t>
  </si>
  <si>
    <t>100.0% 1</t>
  </si>
  <si>
    <t>Financial Achievement Factor</t>
  </si>
  <si>
    <t>152.3%</t>
  </si>
  <si>
    <t>2020 AIP Payouts</t>
  </si>
  <si>
    <t>x</t>
  </si>
  <si>
    <t>Financial Achievement 
 Factor</t>
  </si>
  <si>
    <t>Annual Incentive 
 Award</t>
  </si>
  <si>
    <t>150.0% 1</t>
  </si>
  <si>
    <t>Target % of Salary</t>
  </si>
  <si>
    <t>LTI Target Value</t>
  </si>
  <si>
    <t>175%</t>
  </si>
  <si>
    <t>125%</t>
  </si>
  <si>
    <t>2020-2022 PSU Awards</t>
  </si>
  <si>
    <t>Performance Measure</t>
  </si>
  <si>
    <t>2020-2022 Relative TSR</t>
  </si>
  <si>
    <t>34%</t>
  </si>
  <si>
    <t>2020-2022 Adjusted EBITDA CAGR</t>
  </si>
  <si>
    <t>33%</t>
  </si>
  <si>
    <t>2020-2022 ROIC</t>
  </si>
  <si>
    <t>Target Award (# of PSUs)</t>
  </si>
  <si>
    <t>Total PSU Target Value</t>
  </si>
  <si>
    <t>Relative TSR</t>
  </si>
  <si>
    <t>ADJ. EBITDA 
 CAGR</t>
  </si>
  <si>
    <t>ROIC</t>
  </si>
  <si>
    <t>2020-2022 PSUs  Relative TSR Performance Goal</t>
  </si>
  <si>
    <t>TSR Percentile Rank</t>
  </si>
  <si>
    <t>% of Target Earned</t>
  </si>
  <si>
    <t>Below Threshold</t>
  </si>
  <si>
    <t>Below
25 th  percentile</t>
  </si>
  <si>
    <t>25 th  percentile</t>
  </si>
  <si>
    <t>50 th 
percentile</t>
  </si>
  <si>
    <t>75 th  percentile and
above</t>
  </si>
  <si>
    <t>Adjusted EBITDA CAGR Goal</t>
  </si>
  <si>
    <t>2020-2022 PSUs  Adjusted EBITDA CAGR Goal</t>
  </si>
  <si>
    <t>Adjusted EBITDA CAGR</t>
  </si>
  <si>
    <t>Less than 3.5%</t>
  </si>
  <si>
    <t>3.5%</t>
  </si>
  <si>
    <t>6.0%</t>
  </si>
  <si>
    <t>8.5% and above</t>
  </si>
  <si>
    <t>Return on Invested Capital Goal</t>
  </si>
  <si>
    <t>2020-2022 PSUs  ROIC Goal</t>
  </si>
  <si>
    <t>% of Target Earned</t>
  </si>
  <si>
    <t>Less than 13.8%</t>
  </si>
  <si>
    <t>13.8%</t>
  </si>
  <si>
    <t>14.8%</t>
  </si>
  <si>
    <t>15.8% and above</t>
  </si>
  <si>
    <t>2020 RSU Awards</t>
  </si>
  <si>
    <t>Total RSU Target Value</t>
  </si>
  <si>
    <t># of RSUs</t>
  </si>
  <si>
    <t>Performance Results for Prior Year PSU Award</t>
  </si>
  <si>
    <t>Metric (Weighting)</t>
  </si>
  <si>
    <t>Metric Target</t>
  </si>
  <si>
    <t>Adjusted EBITDA Margin 1  (33%)</t>
  </si>
  <si>
    <t>21.1%</t>
  </si>
  <si>
    <t>21.6%</t>
  </si>
  <si>
    <t>120.6%</t>
  </si>
  <si>
    <t>Net Trade Sales CAGR 2  (33%)</t>
  </si>
  <si>
    <t>4.3%</t>
  </si>
  <si>
    <t>1.6%</t>
  </si>
  <si>
    <t>0.0%</t>
  </si>
  <si>
    <t>Relative TSR 3  (34%)</t>
  </si>
  <si>
    <t>50 th  percentile</t>
  </si>
  <si>
    <t>31 st  percentile</t>
  </si>
  <si>
    <t>43.6%</t>
  </si>
  <si>
    <t>54.6%</t>
  </si>
  <si>
    <t>Summary Compensation</t>
  </si>
  <si>
    <t>Name and 
 Principal Position</t>
  </si>
  <si>
    <t>Year</t>
  </si>
  <si>
    <t>Salary 
 ($)</t>
  </si>
  <si>
    <t>Bonus 
 ($)</t>
  </si>
  <si>
    <t>Stock 
 Awards 1 
 ($)</t>
  </si>
  <si>
    <t>Non-Equity 
 Incentive Plan 
 Compensation 2 
 ($)</t>
  </si>
  <si>
    <t>All Other 
 Compensation 3 
 ($)</t>
  </si>
  <si>
    <t>Edward L. Doheny II 
 President and CEO</t>
  </si>
  <si>
    <t>James M. Sullivan 4 
 SVP, CFO</t>
  </si>
  <si>
    <t>Emile Z. Chammas 
 SVP, Chief Manufacturing and Supply   Chain
Officer &amp; Chief   Transformation Officer</t>
  </si>
  <si>
    <t>Karl R. Deily 
 SVP, Chief Commercial Officer</t>
  </si>
  <si>
    <t>Angel S. Willis 5 
 VP, General Counsel and Secretary</t>
  </si>
  <si>
    <t>Maximum 
 2020-2022 PSU Award ($)</t>
  </si>
  <si>
    <t>Mr. Doheny</t>
  </si>
  <si>
    <t>Mr. Sullivan</t>
  </si>
  <si>
    <t>Mr. Chammas</t>
  </si>
  <si>
    <t>Mr. Deily</t>
  </si>
  <si>
    <t>Ms. Willis</t>
  </si>
  <si>
    <t>Company Profit- 
 Sharing Contribution* 
 ($)</t>
  </si>
  <si>
    <t>Company Matching 
 Contributions* ($)</t>
  </si>
  <si>
    <t>Other Perquisites** 
 ($)</t>
  </si>
  <si>
    <t>Total ($)</t>
  </si>
  <si>
    <t>Mr. Doheny</t>
  </si>
  <si>
    <t>Mr. Sullivan</t>
  </si>
  <si>
    <t>Mr. Chammas</t>
  </si>
  <si>
    <t>Mr. Deily</t>
  </si>
  <si>
    <t>Grants of Plan-Based Awards in 2020</t>
  </si>
  <si>
    <t>Estimated 
 Possible 
 Payouts 
 Under 
 Non-Equity 
 Incentive Plan 
 Awards 2</t>
  </si>
  <si>
    <t>Estimated Future Payouts 
 Under Equity Incentive Plan 
 Awards 3</t>
  </si>
  <si>
    <t>All Other 
 Stock 
 Awards, 
 Number of 
 Shares of 
 Stock or 
 Units 
 (#)</t>
  </si>
  <si>
    <t>Grant 
 Date 
 Fair 
 Value of 
 Stock 
 Awards 4 
 ($)</t>
  </si>
  <si>
    <t>Type of 
 Award 1</t>
  </si>
  <si>
    <t>Grant 
 Date</t>
  </si>
  <si>
    <t>Target 
 ($)</t>
  </si>
  <si>
    <t>Threshold 
 (#)</t>
  </si>
  <si>
    <t>Target 
 (#)</t>
  </si>
  <si>
    <t>Maximum 
 (#)</t>
  </si>
  <si>
    <t>20PSU</t>
  </si>
  <si>
    <t>2/13/2020</t>
  </si>
  <si>
    <t>20RSU</t>
  </si>
  <si>
    <t>20SLO</t>
  </si>
  <si>
    <t>1/2/2020</t>
  </si>
  <si>
    <t>17RSU(mod)</t>
  </si>
  <si>
    <t>12/10/2020</t>
  </si>
  <si>
    <t>17PSU(mod)</t>
  </si>
  <si>
    <t>2/12/2020</t>
  </si>
  <si>
    <t>Cash</t>
  </si>
  <si>
    <t>1/2/2019</t>
  </si>
  <si>
    <t>Type of Award</t>
  </si>
  <si>
    <t>Description</t>
  </si>
  <si>
    <t>Cash portion of 2020 annual bonus</t>
  </si>
  <si>
    <t>SLO award portion of 2020 annual bonus</t>
  </si>
  <si>
    <t>Three-year PSU award for the performance period beginning January 1, 2020</t>
  </si>
  <si>
    <t>Time-vesting RSU award granted as part of 2020 long-term incentive awards</t>
  </si>
  <si>
    <t>Portion of 2017 new hire PSU that was modified in 2020 to a time-vesting RSU award</t>
  </si>
  <si>
    <t>Portion of 2017 new hire PSU award that was modified in 2020 as a PSU award with extended performance period</t>
  </si>
  <si>
    <t>Outstanding Equity Awards at 2020 Fiscal  Year-End</t>
  </si>
  <si>
    <t>Stock Awards</t>
  </si>
  <si>
    <t>Type of Awards 1</t>
  </si>
  <si>
    <t>Number of 
 Shares or Units 
 of Common 
 Stock 
 That Have Not 
 Vested 2 
 (#)</t>
  </si>
  <si>
    <t>Market Value of 
 Shares or Units of 
 Common Stock 
 That Have Not 
 Vested 3 
 ($)</t>
  </si>
  <si>
    <t>Equity Incentive 
 Plan Awards: 
 Number of 
 Unearned Shares, 
 Units or Other 
 Rights That Have 
 Not 
Vested 4 
 (#)</t>
  </si>
  <si>
    <t>Equity Incentive 
 Plan Award: Market 
 or Payout Value of 
 Unearned Shares, 
 Units or Other 
 Rights 
That Have 
 Not Vested 3 
 ($)</t>
  </si>
  <si>
    <t>18RSA</t>
  </si>
  <si>
    <t>19RSU</t>
  </si>
  <si>
    <t>19PSU</t>
  </si>
  <si>
    <t>18SLO</t>
  </si>
  <si>
    <t>19SLO</t>
  </si>
  <si>
    <t>19RSU (new hire)</t>
  </si>
  <si>
    <t>Stock Vested in 2020</t>
  </si>
  <si>
    <t>Number of Shares Acquired on Vesting (#)</t>
  </si>
  <si>
    <t>Value Realized on Vesting ($)</t>
  </si>
  <si>
    <t>Nonqualified Deferred Compensation in 2020</t>
  </si>
  <si>
    <t>Executive 
 Contributions 
 in 
 2020 
 ($)</t>
  </si>
  <si>
    <t>Company 
 Contributions 
 in 
 2020 
 ($)</t>
  </si>
  <si>
    <t>Aggregate 
 Earnings in 
 2020 1 
 ($)</t>
  </si>
  <si>
    <t>Aggregate 
 Withdrawals/ 
 Distributions 
 ($)</t>
  </si>
  <si>
    <t>Aggregate 
 Balance at 
 December 31, 
 2020 
 ($)</t>
  </si>
  <si>
    <t>Executive Severance Plan</t>
  </si>
  <si>
    <t>Termination Without Cause or 
 With Good ReasonNo 
 Change in 
Control 1  ($)</t>
  </si>
  <si>
    <t>Termination Without Cause or With Good 
 ReasonWithin 2 Years After a Change in 
 Control 2  ($)</t>
  </si>
  <si>
    <t>Type of 
 Award</t>
  </si>
  <si>
    <t>Death or 
 Disability 
 ($)</t>
  </si>
  <si>
    <t>Involuntary 
 for Cause 
 ($)</t>
  </si>
  <si>
    <t>Involuntary 
 (All Others) 1 
 ($)</t>
  </si>
  <si>
    <t>Voluntary 
 ($)</t>
  </si>
  <si>
    <t>CIC Only 
 ($)</t>
  </si>
  <si>
    <t>CIC + 
Qualifying 
 Termination 2 
 ($)</t>
  </si>
  <si>
    <t>17RSU(mod) 3</t>
  </si>
  <si>
    <t>17PSU(mod) 3</t>
  </si>
  <si>
    <t>PSU 4</t>
  </si>
  <si>
    <t>RSA/RSU 5</t>
  </si>
  <si>
    <t>SLO 6</t>
  </si>
  <si>
    <t>Information on Equity Compensation Plans as of March 22, 2021</t>
  </si>
  <si>
    <t>Overhang Calculation</t>
  </si>
  <si>
    <t>(a)   Incremental Share Request Subject to Stockholder Approval</t>
  </si>
  <si>
    <t>(b)   Shares Underlying Outstanding Awards</t>
  </si>
  <si>
    <t>(c)   Shares currently available under the Omnibus Plan</t>
  </si>
  <si>
    <t>(d)   Total shares authorized for, or outstanding under, equity awards (a + b + c)</t>
  </si>
  <si>
    <t>(e)   Total shares outstanding</t>
  </si>
  <si>
    <t>(f)    Fully Diluted Overhang (d/(d+e))</t>
  </si>
  <si>
    <t>4.65%</t>
  </si>
  <si>
    <t>2020</t>
  </si>
  <si>
    <t>2019</t>
  </si>
  <si>
    <t>Audit
Fees 1</t>
  </si>
  <si>
    <t>Audit-Related
Fees 2</t>
  </si>
  <si>
    <t>Tax
Fees 3</t>
  </si>
  <si>
    <t>All Other Fees</t>
  </si>
  <si>
    <t>88,000 5</t>
  </si>
  <si>
    <t>Total Fees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</si>
</sst>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#,##0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6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7" fontId="0" fillId="0" borderId="0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5" ht="39.75" customHeight="1">
      <c r="B5" s="2"/>
      <c r="E5" s="3" t="s">
        <v>1</v>
      </c>
    </row>
    <row r="6" spans="1:5" ht="15">
      <c r="A6" s="4"/>
      <c r="B6" s="4"/>
      <c r="C6" s="4"/>
      <c r="D6" s="4"/>
      <c r="E6" s="4"/>
    </row>
    <row r="7" spans="2:5" ht="39.75" customHeight="1">
      <c r="B7" s="2"/>
      <c r="E7" s="3" t="s">
        <v>2</v>
      </c>
    </row>
    <row r="8" spans="1:5" ht="15">
      <c r="A8" s="4"/>
      <c r="B8" s="4"/>
      <c r="C8" s="4"/>
      <c r="D8" s="4"/>
      <c r="E8" s="4"/>
    </row>
    <row r="9" spans="2:5" ht="39.75" customHeight="1">
      <c r="B9" s="5"/>
      <c r="E9" s="3" t="s">
        <v>3</v>
      </c>
    </row>
  </sheetData>
  <sheetProtection selectLockedCells="1" selectUnlockedCells="1"/>
  <mergeCells count="5">
    <mergeCell ref="A2:F2"/>
    <mergeCell ref="A6:C6"/>
    <mergeCell ref="D6:E6"/>
    <mergeCell ref="A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4.7109375" style="0" customWidth="1"/>
    <col min="6" max="6" width="8.7109375" style="0" customWidth="1"/>
    <col min="7" max="7" width="4.7109375" style="0" customWidth="1"/>
    <col min="8" max="8" width="8.7109375" style="0" customWidth="1"/>
    <col min="9" max="9" width="4.7109375" style="0" customWidth="1"/>
    <col min="10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9" ht="15">
      <c r="A5" s="1" t="s">
        <v>100</v>
      </c>
      <c r="B5" s="1"/>
      <c r="C5" s="1"/>
      <c r="D5" s="1"/>
      <c r="E5" s="1"/>
      <c r="F5" s="1"/>
      <c r="G5" s="1"/>
      <c r="H5" s="1"/>
      <c r="I5" s="1"/>
    </row>
    <row r="6" spans="1:9" ht="15">
      <c r="A6" s="5">
        <v>2016</v>
      </c>
      <c r="C6" s="5">
        <v>2017</v>
      </c>
      <c r="E6" s="5">
        <v>2018</v>
      </c>
      <c r="G6" s="5">
        <v>2019</v>
      </c>
      <c r="I6" s="5">
        <v>2020</v>
      </c>
    </row>
    <row r="7" spans="1:9" ht="15">
      <c r="A7" s="5" t="s">
        <v>101</v>
      </c>
      <c r="C7" s="5" t="s">
        <v>102</v>
      </c>
      <c r="E7" s="5" t="s">
        <v>103</v>
      </c>
      <c r="G7" s="5" t="s">
        <v>104</v>
      </c>
      <c r="I7" s="5" t="s">
        <v>105</v>
      </c>
    </row>
  </sheetData>
  <sheetProtection selectLockedCells="1" selectUnlockedCells="1"/>
  <mergeCells count="2">
    <mergeCell ref="A2:F2"/>
    <mergeCell ref="A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1:13" ht="15">
      <c r="A5" t="s">
        <v>17</v>
      </c>
      <c r="C5" s="17" t="s">
        <v>107</v>
      </c>
      <c r="D5" s="17"/>
      <c r="E5" s="17"/>
      <c r="F5" s="17"/>
      <c r="H5" s="17" t="s">
        <v>108</v>
      </c>
      <c r="I5" s="17"/>
      <c r="J5" s="17"/>
      <c r="K5" s="17"/>
      <c r="M5" s="5" t="s">
        <v>109</v>
      </c>
    </row>
    <row r="6" spans="2:13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11" t="s">
        <v>72</v>
      </c>
      <c r="E7" s="18">
        <v>1178750</v>
      </c>
      <c r="J7" s="18">
        <v>1214113</v>
      </c>
      <c r="M7" s="5" t="s">
        <v>110</v>
      </c>
    </row>
    <row r="8" spans="2:13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">
      <c r="A9" s="11" t="s">
        <v>111</v>
      </c>
      <c r="E9" s="18">
        <v>650000</v>
      </c>
      <c r="J9" s="18">
        <v>682500</v>
      </c>
      <c r="M9" s="5" t="s">
        <v>112</v>
      </c>
    </row>
    <row r="10" spans="2:13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">
      <c r="A11" s="11" t="s">
        <v>69</v>
      </c>
      <c r="E11" s="18">
        <v>646760</v>
      </c>
      <c r="J11" s="18">
        <v>679098</v>
      </c>
      <c r="M11" s="5" t="s">
        <v>112</v>
      </c>
    </row>
    <row r="12" spans="2:13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11" t="s">
        <v>71</v>
      </c>
      <c r="E13" s="18">
        <v>685888</v>
      </c>
      <c r="J13" s="18">
        <v>706465</v>
      </c>
      <c r="M13" s="5" t="s">
        <v>110</v>
      </c>
    </row>
    <row r="14" spans="2:13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">
      <c r="A15" s="11" t="s">
        <v>113</v>
      </c>
      <c r="E15" t="s">
        <v>47</v>
      </c>
      <c r="J15" s="18">
        <v>448050</v>
      </c>
      <c r="M15" s="5" t="s">
        <v>47</v>
      </c>
    </row>
  </sheetData>
  <sheetProtection selectLockedCells="1" selectUnlockedCells="1"/>
  <mergeCells count="18">
    <mergeCell ref="A2:F2"/>
    <mergeCell ref="C5:F5"/>
    <mergeCell ref="H5:K5"/>
    <mergeCell ref="B6:F6"/>
    <mergeCell ref="G6:K6"/>
    <mergeCell ref="L6:M6"/>
    <mergeCell ref="B8:F8"/>
    <mergeCell ref="G8:K8"/>
    <mergeCell ref="L8:M8"/>
    <mergeCell ref="B10:F10"/>
    <mergeCell ref="G10:K10"/>
    <mergeCell ref="L10:M10"/>
    <mergeCell ref="B12:F12"/>
    <mergeCell ref="G12:K12"/>
    <mergeCell ref="L12:M12"/>
    <mergeCell ref="B14:F14"/>
    <mergeCell ref="G14:K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7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19.7109375" style="0" customWidth="1"/>
    <col min="10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5" spans="1:9" ht="15">
      <c r="A5" t="s">
        <v>17</v>
      </c>
      <c r="C5" s="5" t="s">
        <v>108</v>
      </c>
      <c r="E5" s="5" t="s">
        <v>115</v>
      </c>
      <c r="I5" s="5" t="s">
        <v>116</v>
      </c>
    </row>
    <row r="6" spans="2:9" ht="15">
      <c r="B6" s="4"/>
      <c r="C6" s="4"/>
      <c r="D6" s="4"/>
      <c r="E6" s="4"/>
      <c r="F6" s="4"/>
      <c r="G6" s="4"/>
      <c r="H6" s="4"/>
      <c r="I6" s="4"/>
    </row>
    <row r="7" spans="1:9" ht="15">
      <c r="A7" s="11" t="s">
        <v>117</v>
      </c>
      <c r="C7" s="19">
        <v>1214113</v>
      </c>
      <c r="E7" s="5" t="s">
        <v>118</v>
      </c>
      <c r="G7" s="2" t="e">
        <f>#N/A</f>
        <v>#N/A</v>
      </c>
      <c r="I7" s="19">
        <v>1456936</v>
      </c>
    </row>
    <row r="8" spans="2:9" ht="15">
      <c r="B8" s="4"/>
      <c r="C8" s="4"/>
      <c r="D8" s="4"/>
      <c r="E8" s="4"/>
      <c r="F8" s="4"/>
      <c r="G8" s="4"/>
      <c r="H8" s="4"/>
      <c r="I8" s="4"/>
    </row>
    <row r="9" spans="1:9" ht="15">
      <c r="A9" s="11" t="s">
        <v>111</v>
      </c>
      <c r="C9" s="19">
        <v>682500</v>
      </c>
      <c r="E9" s="5" t="s">
        <v>119</v>
      </c>
      <c r="G9" s="2" t="e">
        <f>#N/A</f>
        <v>#N/A</v>
      </c>
      <c r="I9" s="19">
        <v>546000</v>
      </c>
    </row>
    <row r="10" spans="2:9" ht="15">
      <c r="B10" s="4"/>
      <c r="C10" s="4"/>
      <c r="D10" s="4"/>
      <c r="E10" s="4"/>
      <c r="F10" s="4"/>
      <c r="G10" s="4"/>
      <c r="H10" s="4"/>
      <c r="I10" s="4"/>
    </row>
    <row r="11" spans="1:9" ht="15">
      <c r="A11" s="11" t="s">
        <v>69</v>
      </c>
      <c r="C11" s="19">
        <v>679098</v>
      </c>
      <c r="E11" s="5" t="s">
        <v>119</v>
      </c>
      <c r="G11" s="2" t="e">
        <f>#N/A</f>
        <v>#N/A</v>
      </c>
      <c r="I11" s="19">
        <v>543278</v>
      </c>
    </row>
    <row r="12" spans="2:9" ht="15">
      <c r="B12" s="4"/>
      <c r="C12" s="4"/>
      <c r="D12" s="4"/>
      <c r="E12" s="4"/>
      <c r="F12" s="4"/>
      <c r="G12" s="4"/>
      <c r="H12" s="4"/>
      <c r="I12" s="4"/>
    </row>
    <row r="13" spans="1:9" ht="15">
      <c r="A13" s="11" t="s">
        <v>71</v>
      </c>
      <c r="C13" s="19">
        <v>706465</v>
      </c>
      <c r="E13" s="5" t="s">
        <v>120</v>
      </c>
      <c r="G13" s="2" t="e">
        <f>#N/A</f>
        <v>#N/A</v>
      </c>
      <c r="I13" s="19">
        <v>529849</v>
      </c>
    </row>
    <row r="14" spans="2:9" ht="15">
      <c r="B14" s="4"/>
      <c r="C14" s="4"/>
      <c r="D14" s="4"/>
      <c r="E14" s="4"/>
      <c r="F14" s="4"/>
      <c r="G14" s="4"/>
      <c r="H14" s="4"/>
      <c r="I14" s="4"/>
    </row>
    <row r="15" spans="1:9" ht="15">
      <c r="A15" s="11" t="s">
        <v>81</v>
      </c>
      <c r="C15" s="19">
        <v>448050</v>
      </c>
      <c r="E15" s="5" t="s">
        <v>121</v>
      </c>
      <c r="G15" s="2" t="e">
        <f>#N/A</f>
        <v>#N/A</v>
      </c>
      <c r="I15" s="19">
        <v>268830</v>
      </c>
    </row>
  </sheetData>
  <sheetProtection selectLockedCells="1" selectUnlockedCells="1"/>
  <mergeCells count="21">
    <mergeCell ref="A2:F2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8.7109375" style="0" customWidth="1"/>
    <col min="4" max="5" width="8.7109375" style="0" customWidth="1"/>
    <col min="6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5" spans="1:5" ht="15">
      <c r="A5" s="1" t="s">
        <v>123</v>
      </c>
      <c r="B5" s="1"/>
      <c r="C5" s="1"/>
      <c r="D5" s="1"/>
      <c r="E5" s="1"/>
    </row>
    <row r="6" spans="1:7" ht="39.75" customHeight="1">
      <c r="A6" t="s">
        <v>124</v>
      </c>
      <c r="C6" s="9" t="s">
        <v>125</v>
      </c>
      <c r="E6" t="s">
        <v>126</v>
      </c>
      <c r="G6" s="5"/>
    </row>
    <row r="7" spans="1:5" ht="15">
      <c r="A7" t="s">
        <v>127</v>
      </c>
      <c r="C7" s="5" t="s">
        <v>128</v>
      </c>
      <c r="E7" s="5" t="s">
        <v>129</v>
      </c>
    </row>
    <row r="8" spans="1:5" ht="15">
      <c r="A8" t="s">
        <v>130</v>
      </c>
      <c r="C8" s="5" t="s">
        <v>131</v>
      </c>
      <c r="E8" s="5" t="s">
        <v>132</v>
      </c>
    </row>
    <row r="9" spans="1:5" ht="15">
      <c r="A9" t="s">
        <v>133</v>
      </c>
      <c r="C9" s="5" t="s">
        <v>134</v>
      </c>
      <c r="E9" s="5" t="s">
        <v>135</v>
      </c>
    </row>
    <row r="10" spans="1:5" ht="15">
      <c r="A10" t="s">
        <v>136</v>
      </c>
      <c r="C10" s="5" t="s">
        <v>137</v>
      </c>
      <c r="E10" s="5" t="s">
        <v>138</v>
      </c>
    </row>
    <row r="12" spans="1:5" ht="15">
      <c r="A12" s="1" t="s">
        <v>139</v>
      </c>
      <c r="B12" s="1"/>
      <c r="C12" s="1"/>
      <c r="D12" s="1"/>
      <c r="E12" s="1"/>
    </row>
    <row r="13" spans="1:7" ht="39.75" customHeight="1">
      <c r="A13" t="s">
        <v>124</v>
      </c>
      <c r="C13" s="9" t="s">
        <v>140</v>
      </c>
      <c r="E13" t="s">
        <v>126</v>
      </c>
      <c r="G13" s="5"/>
    </row>
    <row r="14" spans="1:5" ht="15">
      <c r="A14" t="s">
        <v>141</v>
      </c>
      <c r="C14" s="5" t="s">
        <v>142</v>
      </c>
      <c r="E14" s="5" t="s">
        <v>129</v>
      </c>
    </row>
    <row r="15" spans="1:5" ht="15">
      <c r="A15" t="s">
        <v>143</v>
      </c>
      <c r="C15" s="5" t="s">
        <v>144</v>
      </c>
      <c r="E15" s="5" t="s">
        <v>132</v>
      </c>
    </row>
    <row r="16" spans="1:5" ht="15">
      <c r="A16" t="s">
        <v>133</v>
      </c>
      <c r="C16" s="5" t="s">
        <v>145</v>
      </c>
      <c r="E16" s="5" t="s">
        <v>135</v>
      </c>
    </row>
    <row r="17" spans="1:5" ht="15">
      <c r="A17" t="s">
        <v>146</v>
      </c>
      <c r="C17" s="5" t="s">
        <v>147</v>
      </c>
      <c r="E17" s="5" t="s">
        <v>138</v>
      </c>
    </row>
    <row r="19" spans="1:5" ht="15">
      <c r="A19" s="1" t="s">
        <v>148</v>
      </c>
      <c r="B19" s="1"/>
      <c r="C19" s="1"/>
      <c r="D19" s="1"/>
      <c r="E19" s="1"/>
    </row>
    <row r="20" spans="1:7" ht="15">
      <c r="A20" t="s">
        <v>124</v>
      </c>
      <c r="C20" s="5" t="s">
        <v>149</v>
      </c>
      <c r="E20" s="5" t="s">
        <v>126</v>
      </c>
      <c r="G20" s="5"/>
    </row>
    <row r="21" spans="1:5" ht="15">
      <c r="A21" t="s">
        <v>150</v>
      </c>
      <c r="C21" s="5" t="s">
        <v>151</v>
      </c>
      <c r="E21" s="5" t="s">
        <v>129</v>
      </c>
    </row>
    <row r="22" spans="1:5" ht="15">
      <c r="A22" t="s">
        <v>152</v>
      </c>
      <c r="C22" s="5" t="s">
        <v>153</v>
      </c>
      <c r="E22" s="5" t="s">
        <v>132</v>
      </c>
    </row>
    <row r="23" spans="1:5" ht="15">
      <c r="A23" t="s">
        <v>133</v>
      </c>
      <c r="C23" s="5" t="s">
        <v>154</v>
      </c>
      <c r="E23" s="5" t="s">
        <v>135</v>
      </c>
    </row>
    <row r="24" spans="1:5" ht="15">
      <c r="A24" t="s">
        <v>155</v>
      </c>
      <c r="C24" s="5" t="s">
        <v>156</v>
      </c>
      <c r="E24" s="5" t="s">
        <v>138</v>
      </c>
    </row>
  </sheetData>
  <sheetProtection selectLockedCells="1" selectUnlockedCells="1"/>
  <mergeCells count="4">
    <mergeCell ref="A2:F2"/>
    <mergeCell ref="A5:E5"/>
    <mergeCell ref="A12:E12"/>
    <mergeCell ref="A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I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3.7109375" style="0" customWidth="1"/>
    <col min="6" max="9" width="8.7109375" style="0" customWidth="1"/>
    <col min="10" max="10" width="5.7109375" style="0" customWidth="1"/>
    <col min="11" max="14" width="8.7109375" style="0" customWidth="1"/>
    <col min="15" max="15" width="7.7109375" style="0" customWidth="1"/>
    <col min="16" max="19" width="8.7109375" style="0" customWidth="1"/>
    <col min="20" max="20" width="7.7109375" style="0" customWidth="1"/>
    <col min="21" max="24" width="8.7109375" style="0" customWidth="1"/>
    <col min="25" max="25" width="7.7109375" style="0" customWidth="1"/>
    <col min="26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1:31" ht="15">
      <c r="A5" t="s">
        <v>158</v>
      </c>
      <c r="C5" s="17" t="s">
        <v>159</v>
      </c>
      <c r="D5" s="17"/>
      <c r="E5" s="17"/>
      <c r="F5" s="17"/>
      <c r="H5" s="17" t="s">
        <v>143</v>
      </c>
      <c r="I5" s="17"/>
      <c r="J5" s="17"/>
      <c r="K5" s="17"/>
      <c r="M5" s="17" t="s">
        <v>133</v>
      </c>
      <c r="N5" s="17"/>
      <c r="O5" s="17"/>
      <c r="P5" s="17"/>
      <c r="R5" s="17" t="s">
        <v>160</v>
      </c>
      <c r="S5" s="17"/>
      <c r="T5" s="17"/>
      <c r="U5" s="17"/>
      <c r="W5" s="17" t="s">
        <v>161</v>
      </c>
      <c r="X5" s="17"/>
      <c r="Y5" s="17"/>
      <c r="Z5" s="17"/>
      <c r="AB5" s="17" t="s">
        <v>162</v>
      </c>
      <c r="AC5" s="17"/>
      <c r="AD5" s="17"/>
      <c r="AE5" s="17"/>
    </row>
    <row r="6" spans="2:31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5" ht="15">
      <c r="A7" s="11" t="s">
        <v>163</v>
      </c>
      <c r="E7" t="s">
        <v>132</v>
      </c>
      <c r="J7" t="s">
        <v>131</v>
      </c>
      <c r="O7" t="s">
        <v>134</v>
      </c>
      <c r="T7" t="s">
        <v>164</v>
      </c>
      <c r="Y7" t="s">
        <v>165</v>
      </c>
      <c r="AB7" s="17" t="s">
        <v>166</v>
      </c>
      <c r="AC7" s="17"/>
      <c r="AD7" s="17"/>
      <c r="AE7" s="17"/>
      <c r="AF7" s="13"/>
      <c r="AG7" s="13"/>
      <c r="AH7" s="13"/>
      <c r="AI7" s="13"/>
    </row>
    <row r="8" spans="2:31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">
      <c r="A9" s="11" t="s">
        <v>167</v>
      </c>
      <c r="E9" t="s">
        <v>168</v>
      </c>
      <c r="J9" t="s">
        <v>144</v>
      </c>
      <c r="O9" t="s">
        <v>145</v>
      </c>
      <c r="T9" t="s">
        <v>169</v>
      </c>
      <c r="Y9" t="s">
        <v>170</v>
      </c>
      <c r="AB9" s="17" t="s">
        <v>171</v>
      </c>
      <c r="AC9" s="17"/>
      <c r="AD9" s="17"/>
      <c r="AE9" s="17"/>
    </row>
    <row r="10" spans="2:31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5" ht="15">
      <c r="A11" s="11" t="s">
        <v>149</v>
      </c>
      <c r="E11" t="s">
        <v>168</v>
      </c>
      <c r="J11" t="s">
        <v>153</v>
      </c>
      <c r="O11" t="s">
        <v>154</v>
      </c>
      <c r="T11" t="s">
        <v>172</v>
      </c>
      <c r="Y11" t="s">
        <v>173</v>
      </c>
      <c r="AB11" s="17" t="s">
        <v>174</v>
      </c>
      <c r="AC11" s="17"/>
      <c r="AD11" s="17"/>
      <c r="AE11" s="17"/>
      <c r="AF11" s="13"/>
      <c r="AG11" s="13"/>
      <c r="AH11" s="13"/>
      <c r="AI11" s="13"/>
    </row>
    <row r="12" spans="1:31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5" ht="15">
      <c r="A13" s="20" t="s">
        <v>175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AB13" s="17" t="s">
        <v>176</v>
      </c>
      <c r="AC13" s="17"/>
      <c r="AD13" s="17"/>
      <c r="AE13" s="17"/>
      <c r="AF13" s="13"/>
      <c r="AG13" s="13"/>
      <c r="AH13" s="13"/>
      <c r="AI13" s="13"/>
    </row>
  </sheetData>
  <sheetProtection selectLockedCells="1" selectUnlockedCells="1"/>
  <mergeCells count="35">
    <mergeCell ref="A2:F2"/>
    <mergeCell ref="C5:F5"/>
    <mergeCell ref="H5:K5"/>
    <mergeCell ref="M5:P5"/>
    <mergeCell ref="R5:U5"/>
    <mergeCell ref="W5:Z5"/>
    <mergeCell ref="AB5:AE5"/>
    <mergeCell ref="B6:F6"/>
    <mergeCell ref="G6:K6"/>
    <mergeCell ref="L6:P6"/>
    <mergeCell ref="Q6:U6"/>
    <mergeCell ref="V6:Z6"/>
    <mergeCell ref="AA6:AE6"/>
    <mergeCell ref="AB7:AE7"/>
    <mergeCell ref="AF7:AI7"/>
    <mergeCell ref="B8:F8"/>
    <mergeCell ref="G8:K8"/>
    <mergeCell ref="L8:P8"/>
    <mergeCell ref="Q8:U8"/>
    <mergeCell ref="V8:Z8"/>
    <mergeCell ref="AA8:AE8"/>
    <mergeCell ref="AB9:AE9"/>
    <mergeCell ref="B10:F10"/>
    <mergeCell ref="G10:K10"/>
    <mergeCell ref="L10:P10"/>
    <mergeCell ref="Q10:U10"/>
    <mergeCell ref="V10:Z10"/>
    <mergeCell ref="AA10:AE10"/>
    <mergeCell ref="AB11:AE11"/>
    <mergeCell ref="AF11:AI11"/>
    <mergeCell ref="A12:Z12"/>
    <mergeCell ref="AA12:AE12"/>
    <mergeCell ref="A13:Y13"/>
    <mergeCell ref="AB13:AE13"/>
    <mergeCell ref="AF13:A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30.7109375" style="0" customWidth="1"/>
    <col min="10" max="10" width="8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5" spans="1:14" ht="39.75" customHeight="1">
      <c r="A5" t="s">
        <v>17</v>
      </c>
      <c r="C5" s="17" t="s">
        <v>116</v>
      </c>
      <c r="D5" s="17"/>
      <c r="G5" s="5" t="s">
        <v>178</v>
      </c>
      <c r="I5" s="9" t="s">
        <v>179</v>
      </c>
      <c r="K5" s="5" t="e">
        <f>#N/A</f>
        <v>#N/A</v>
      </c>
      <c r="M5" s="14" t="s">
        <v>180</v>
      </c>
      <c r="N5" s="14"/>
    </row>
    <row r="6" spans="2:15" ht="15">
      <c r="B6" s="13"/>
      <c r="C6" s="13"/>
      <c r="D6" s="13"/>
      <c r="E6" s="13"/>
      <c r="F6" s="4"/>
      <c r="G6" s="4"/>
      <c r="H6" s="4"/>
      <c r="I6" s="4"/>
      <c r="J6" s="4"/>
      <c r="K6" s="4"/>
      <c r="L6" s="13"/>
      <c r="M6" s="13"/>
      <c r="N6" s="13"/>
      <c r="O6" s="13"/>
    </row>
    <row r="7" spans="1:14" ht="15">
      <c r="A7" s="11" t="s">
        <v>72</v>
      </c>
      <c r="C7" s="21">
        <v>1456935</v>
      </c>
      <c r="D7" s="21"/>
      <c r="G7" s="5" t="s">
        <v>178</v>
      </c>
      <c r="I7" s="5" t="s">
        <v>176</v>
      </c>
      <c r="K7" s="5" t="e">
        <f>#N/A</f>
        <v>#N/A</v>
      </c>
      <c r="M7" s="21">
        <v>2218912</v>
      </c>
      <c r="N7" s="21"/>
    </row>
    <row r="8" spans="2:15" ht="15">
      <c r="B8" s="13"/>
      <c r="C8" s="13"/>
      <c r="D8" s="13"/>
      <c r="E8" s="13"/>
      <c r="F8" s="4"/>
      <c r="G8" s="4"/>
      <c r="H8" s="4"/>
      <c r="I8" s="4"/>
      <c r="J8" s="4"/>
      <c r="K8" s="4"/>
      <c r="L8" s="13"/>
      <c r="M8" s="13"/>
      <c r="N8" s="13"/>
      <c r="O8" s="13"/>
    </row>
    <row r="9" spans="1:14" ht="15">
      <c r="A9" s="11" t="s">
        <v>111</v>
      </c>
      <c r="C9" s="21">
        <v>546000</v>
      </c>
      <c r="D9" s="21"/>
      <c r="G9" s="5" t="s">
        <v>178</v>
      </c>
      <c r="I9" s="5" t="s">
        <v>181</v>
      </c>
      <c r="K9" s="5" t="e">
        <f>#N/A</f>
        <v>#N/A</v>
      </c>
      <c r="M9" s="21">
        <v>819000</v>
      </c>
      <c r="N9" s="21"/>
    </row>
    <row r="10" spans="2:15" ht="15">
      <c r="B10" s="13"/>
      <c r="C10" s="13"/>
      <c r="D10" s="13"/>
      <c r="E10" s="13"/>
      <c r="F10" s="4"/>
      <c r="G10" s="4"/>
      <c r="H10" s="4"/>
      <c r="I10" s="4"/>
      <c r="J10" s="4"/>
      <c r="K10" s="4"/>
      <c r="L10" s="13"/>
      <c r="M10" s="13"/>
      <c r="N10" s="13"/>
      <c r="O10" s="13"/>
    </row>
    <row r="11" spans="1:14" ht="15">
      <c r="A11" s="11" t="s">
        <v>69</v>
      </c>
      <c r="C11" s="21">
        <v>543278</v>
      </c>
      <c r="D11" s="21"/>
      <c r="G11" s="5" t="s">
        <v>178</v>
      </c>
      <c r="I11" s="5" t="s">
        <v>176</v>
      </c>
      <c r="K11" s="5" t="e">
        <f>#N/A</f>
        <v>#N/A</v>
      </c>
      <c r="M11" s="21">
        <v>827413</v>
      </c>
      <c r="N11" s="21"/>
    </row>
    <row r="12" spans="2:15" ht="15">
      <c r="B12" s="13"/>
      <c r="C12" s="13"/>
      <c r="D12" s="13"/>
      <c r="E12" s="13"/>
      <c r="F12" s="4"/>
      <c r="G12" s="4"/>
      <c r="H12" s="4"/>
      <c r="I12" s="4"/>
      <c r="J12" s="4"/>
      <c r="K12" s="4"/>
      <c r="L12" s="13"/>
      <c r="M12" s="13"/>
      <c r="N12" s="13"/>
      <c r="O12" s="13"/>
    </row>
    <row r="13" spans="1:14" ht="15">
      <c r="A13" s="11" t="s">
        <v>71</v>
      </c>
      <c r="C13" s="21">
        <v>529849</v>
      </c>
      <c r="D13" s="21"/>
      <c r="G13" s="5" t="s">
        <v>178</v>
      </c>
      <c r="I13" s="5" t="s">
        <v>176</v>
      </c>
      <c r="K13" s="5" t="e">
        <f>#N/A</f>
        <v>#N/A</v>
      </c>
      <c r="M13" s="21">
        <v>806960</v>
      </c>
      <c r="N13" s="21"/>
    </row>
    <row r="14" spans="2:15" ht="15">
      <c r="B14" s="13"/>
      <c r="C14" s="13"/>
      <c r="D14" s="13"/>
      <c r="E14" s="13"/>
      <c r="F14" s="4"/>
      <c r="G14" s="4"/>
      <c r="H14" s="4"/>
      <c r="I14" s="4"/>
      <c r="J14" s="4"/>
      <c r="K14" s="4"/>
      <c r="L14" s="13"/>
      <c r="M14" s="13"/>
      <c r="N14" s="13"/>
      <c r="O14" s="13"/>
    </row>
    <row r="15" spans="1:14" ht="15">
      <c r="A15" s="11" t="s">
        <v>81</v>
      </c>
      <c r="C15" s="21">
        <v>268830</v>
      </c>
      <c r="D15" s="21"/>
      <c r="G15" s="5" t="s">
        <v>178</v>
      </c>
      <c r="I15" s="5" t="s">
        <v>176</v>
      </c>
      <c r="K15" s="5" t="e">
        <f>#N/A</f>
        <v>#N/A</v>
      </c>
      <c r="M15" s="21">
        <v>409428</v>
      </c>
      <c r="N15" s="21"/>
    </row>
  </sheetData>
  <sheetProtection selectLockedCells="1" selectUnlockedCells="1"/>
  <mergeCells count="38">
    <mergeCell ref="A2:F2"/>
    <mergeCell ref="C5:D5"/>
    <mergeCell ref="M5:N5"/>
    <mergeCell ref="B6:E6"/>
    <mergeCell ref="F6:G6"/>
    <mergeCell ref="H6:I6"/>
    <mergeCell ref="J6:K6"/>
    <mergeCell ref="L6:O6"/>
    <mergeCell ref="C7:D7"/>
    <mergeCell ref="M7:N7"/>
    <mergeCell ref="B8:E8"/>
    <mergeCell ref="F8:G8"/>
    <mergeCell ref="H8:I8"/>
    <mergeCell ref="J8:K8"/>
    <mergeCell ref="L8:O8"/>
    <mergeCell ref="C9:D9"/>
    <mergeCell ref="M9:N9"/>
    <mergeCell ref="B10:E10"/>
    <mergeCell ref="F10:G10"/>
    <mergeCell ref="H10:I10"/>
    <mergeCell ref="J10:K10"/>
    <mergeCell ref="L10:O10"/>
    <mergeCell ref="C11:D11"/>
    <mergeCell ref="M11:N11"/>
    <mergeCell ref="B12:E12"/>
    <mergeCell ref="F12:G12"/>
    <mergeCell ref="H12:I12"/>
    <mergeCell ref="J12:K12"/>
    <mergeCell ref="L12:O12"/>
    <mergeCell ref="C13:D13"/>
    <mergeCell ref="M13:N13"/>
    <mergeCell ref="B14:E14"/>
    <mergeCell ref="F14:G14"/>
    <mergeCell ref="H14:I14"/>
    <mergeCell ref="J14:K14"/>
    <mergeCell ref="L14:O14"/>
    <mergeCell ref="C15:D15"/>
    <mergeCell ref="M15:N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3" spans="1:6" ht="15">
      <c r="A3" t="s">
        <v>17</v>
      </c>
      <c r="C3" s="5" t="s">
        <v>182</v>
      </c>
      <c r="E3" s="17" t="s">
        <v>183</v>
      </c>
      <c r="F3" s="17"/>
    </row>
    <row r="4" spans="2:7" ht="15">
      <c r="B4" s="4"/>
      <c r="C4" s="4"/>
      <c r="D4" s="13"/>
      <c r="E4" s="13"/>
      <c r="F4" s="13"/>
      <c r="G4" s="13"/>
    </row>
    <row r="5" spans="1:6" ht="15">
      <c r="A5" s="11" t="s">
        <v>72</v>
      </c>
      <c r="C5" s="5" t="s">
        <v>47</v>
      </c>
      <c r="E5" s="21">
        <v>6330000</v>
      </c>
      <c r="F5" s="21"/>
    </row>
    <row r="6" spans="2:7" ht="15">
      <c r="B6" s="4"/>
      <c r="C6" s="4"/>
      <c r="D6" s="13"/>
      <c r="E6" s="13"/>
      <c r="F6" s="13"/>
      <c r="G6" s="13"/>
    </row>
    <row r="7" spans="1:6" ht="15">
      <c r="A7" s="11" t="s">
        <v>84</v>
      </c>
      <c r="C7" s="5" t="s">
        <v>184</v>
      </c>
      <c r="E7" s="21">
        <v>1194375</v>
      </c>
      <c r="F7" s="21"/>
    </row>
    <row r="8" spans="2:7" ht="15">
      <c r="B8" s="4"/>
      <c r="C8" s="4"/>
      <c r="D8" s="13"/>
      <c r="E8" s="13"/>
      <c r="F8" s="13"/>
      <c r="G8" s="13"/>
    </row>
    <row r="9" spans="1:6" ht="15">
      <c r="A9" s="11" t="s">
        <v>69</v>
      </c>
      <c r="C9" s="5" t="s">
        <v>184</v>
      </c>
      <c r="E9" s="21">
        <v>1188422</v>
      </c>
      <c r="F9" s="21"/>
    </row>
    <row r="10" spans="2:7" ht="15">
      <c r="B10" s="4"/>
      <c r="C10" s="4"/>
      <c r="D10" s="13"/>
      <c r="E10" s="13"/>
      <c r="F10" s="13"/>
      <c r="G10" s="13"/>
    </row>
    <row r="11" spans="1:6" ht="15">
      <c r="A11" s="11" t="s">
        <v>71</v>
      </c>
      <c r="C11" s="5" t="s">
        <v>184</v>
      </c>
      <c r="E11" s="21">
        <v>1236314</v>
      </c>
      <c r="F11" s="21"/>
    </row>
    <row r="12" spans="2:7" ht="15">
      <c r="B12" s="4"/>
      <c r="C12" s="4"/>
      <c r="D12" s="13"/>
      <c r="E12" s="13"/>
      <c r="F12" s="13"/>
      <c r="G12" s="13"/>
    </row>
    <row r="13" spans="1:6" ht="15">
      <c r="A13" s="11" t="s">
        <v>81</v>
      </c>
      <c r="C13" s="5" t="s">
        <v>185</v>
      </c>
      <c r="E13" s="21">
        <v>560063</v>
      </c>
      <c r="F13" s="21"/>
    </row>
  </sheetData>
  <sheetProtection selectLockedCells="1" selectUnlockedCells="1"/>
  <mergeCells count="16">
    <mergeCell ref="E3:F3"/>
    <mergeCell ref="B4:C4"/>
    <mergeCell ref="D4:G4"/>
    <mergeCell ref="E5:F5"/>
    <mergeCell ref="B6:C6"/>
    <mergeCell ref="D6:G6"/>
    <mergeCell ref="E7:F7"/>
    <mergeCell ref="B8:C8"/>
    <mergeCell ref="D8:G8"/>
    <mergeCell ref="E9:F9"/>
    <mergeCell ref="B10:C10"/>
    <mergeCell ref="D10:G10"/>
    <mergeCell ref="E11:F11"/>
    <mergeCell ref="B12:C12"/>
    <mergeCell ref="D12:G12"/>
    <mergeCell ref="E13:F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9.7109375" style="0" customWidth="1"/>
    <col min="4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5" spans="1:3" ht="15">
      <c r="A5" t="s">
        <v>187</v>
      </c>
      <c r="C5" s="5" t="s">
        <v>159</v>
      </c>
    </row>
    <row r="6" spans="2:3" ht="15">
      <c r="B6" s="4"/>
      <c r="C6" s="4"/>
    </row>
    <row r="7" spans="1:3" ht="15">
      <c r="A7" s="11" t="s">
        <v>188</v>
      </c>
      <c r="C7" s="5" t="s">
        <v>189</v>
      </c>
    </row>
    <row r="8" spans="2:3" ht="15">
      <c r="B8" s="4"/>
      <c r="C8" s="4"/>
    </row>
    <row r="9" spans="1:3" ht="15">
      <c r="A9" s="11" t="s">
        <v>190</v>
      </c>
      <c r="C9" s="5" t="s">
        <v>191</v>
      </c>
    </row>
    <row r="10" spans="2:3" ht="15">
      <c r="B10" s="4"/>
      <c r="C10" s="4"/>
    </row>
    <row r="11" spans="1:3" ht="15">
      <c r="A11" s="11" t="s">
        <v>192</v>
      </c>
      <c r="C11" s="5" t="s">
        <v>191</v>
      </c>
    </row>
  </sheetData>
  <sheetProtection selectLockedCells="1" selectUnlockedCells="1"/>
  <mergeCells count="4">
    <mergeCell ref="A2:F2"/>
    <mergeCell ref="B6:C6"/>
    <mergeCell ref="B8:C8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13"/>
      <c r="C3" s="13"/>
      <c r="D3" s="13"/>
      <c r="E3" s="1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3:16" ht="15">
      <c r="C4" s="4"/>
      <c r="D4" s="4"/>
      <c r="G4" s="17" t="s">
        <v>193</v>
      </c>
      <c r="H4" s="17"/>
      <c r="I4" s="17"/>
      <c r="J4" s="17"/>
      <c r="K4" s="17"/>
      <c r="L4" s="17"/>
      <c r="M4" s="17"/>
      <c r="N4" s="17"/>
      <c r="O4" s="17"/>
      <c r="P4" s="17"/>
    </row>
    <row r="5" spans="1:16" ht="39.75" customHeight="1">
      <c r="A5" t="s">
        <v>17</v>
      </c>
      <c r="C5" s="22" t="s">
        <v>194</v>
      </c>
      <c r="D5" s="22"/>
      <c r="G5" s="17" t="s">
        <v>195</v>
      </c>
      <c r="H5" s="17"/>
      <c r="K5" s="14" t="s">
        <v>196</v>
      </c>
      <c r="L5" s="14"/>
      <c r="O5" s="17" t="s">
        <v>197</v>
      </c>
      <c r="P5" s="17"/>
    </row>
    <row r="6" spans="2:17" ht="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6" ht="15">
      <c r="A7" s="11" t="s">
        <v>72</v>
      </c>
      <c r="C7" s="21">
        <v>4431000</v>
      </c>
      <c r="D7" s="21"/>
      <c r="H7" s="12">
        <v>44206</v>
      </c>
      <c r="L7" s="12">
        <v>42507</v>
      </c>
      <c r="P7" s="12">
        <v>42507</v>
      </c>
    </row>
    <row r="8" spans="2:17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6" ht="15">
      <c r="A9" s="11" t="s">
        <v>84</v>
      </c>
      <c r="C9" s="21">
        <v>836063</v>
      </c>
      <c r="D9" s="21"/>
      <c r="H9" s="12">
        <v>7314</v>
      </c>
      <c r="L9" s="12">
        <v>7694</v>
      </c>
      <c r="P9" s="12">
        <v>7694</v>
      </c>
    </row>
    <row r="10" spans="2:17" ht="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6" ht="15">
      <c r="A11" s="11" t="s">
        <v>69</v>
      </c>
      <c r="C11" s="21">
        <v>831895</v>
      </c>
      <c r="D11" s="21"/>
      <c r="H11" s="12">
        <v>7277</v>
      </c>
      <c r="L11" s="12">
        <v>7656</v>
      </c>
      <c r="P11" s="12">
        <v>7656</v>
      </c>
    </row>
    <row r="12" spans="2:17" ht="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6" ht="15">
      <c r="A13" s="11" t="s">
        <v>71</v>
      </c>
      <c r="C13" s="21">
        <v>865420</v>
      </c>
      <c r="D13" s="21"/>
      <c r="H13" s="12">
        <v>7570</v>
      </c>
      <c r="L13" s="12">
        <v>7964</v>
      </c>
      <c r="P13" s="12">
        <v>7964</v>
      </c>
    </row>
    <row r="14" spans="2:17" ht="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6" ht="15">
      <c r="A15" s="11" t="s">
        <v>81</v>
      </c>
      <c r="C15" s="21">
        <v>392044</v>
      </c>
      <c r="D15" s="21"/>
      <c r="H15" s="12">
        <v>3430</v>
      </c>
      <c r="L15" s="12">
        <v>3608</v>
      </c>
      <c r="P15" s="12">
        <v>3608</v>
      </c>
    </row>
  </sheetData>
  <sheetProtection selectLockedCells="1" selectUnlockedCells="1"/>
  <mergeCells count="33">
    <mergeCell ref="B3:E3"/>
    <mergeCell ref="F3:Q3"/>
    <mergeCell ref="C4:D4"/>
    <mergeCell ref="G4:P4"/>
    <mergeCell ref="C5:D5"/>
    <mergeCell ref="G5:H5"/>
    <mergeCell ref="K5:L5"/>
    <mergeCell ref="O5:P5"/>
    <mergeCell ref="B6:E6"/>
    <mergeCell ref="F6:I6"/>
    <mergeCell ref="J6:M6"/>
    <mergeCell ref="N6:Q6"/>
    <mergeCell ref="C7:D7"/>
    <mergeCell ref="B8:E8"/>
    <mergeCell ref="F8:I8"/>
    <mergeCell ref="J8:M8"/>
    <mergeCell ref="N8:Q8"/>
    <mergeCell ref="C9:D9"/>
    <mergeCell ref="B10:E10"/>
    <mergeCell ref="F10:I10"/>
    <mergeCell ref="J10:M10"/>
    <mergeCell ref="N10:Q10"/>
    <mergeCell ref="C11:D11"/>
    <mergeCell ref="B12:E12"/>
    <mergeCell ref="F12:I12"/>
    <mergeCell ref="J12:M12"/>
    <mergeCell ref="N12:Q12"/>
    <mergeCell ref="C13:D13"/>
    <mergeCell ref="B14:E14"/>
    <mergeCell ref="F14:I14"/>
    <mergeCell ref="J14:M14"/>
    <mergeCell ref="N14:Q1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4" width="8.7109375" style="0" customWidth="1"/>
    <col min="5" max="5" width="27.7109375" style="0" customWidth="1"/>
    <col min="6" max="6" width="8.7109375" style="0" customWidth="1"/>
    <col min="7" max="7" width="18.7109375" style="0" customWidth="1"/>
    <col min="8" max="16384" width="8.7109375" style="0" customWidth="1"/>
  </cols>
  <sheetData>
    <row r="3" spans="1:7" ht="15">
      <c r="A3" s="4"/>
      <c r="B3" s="4"/>
      <c r="C3" s="4"/>
      <c r="D3" s="4"/>
      <c r="E3" s="4"/>
      <c r="F3" s="4"/>
      <c r="G3" s="4"/>
    </row>
    <row r="4" spans="1:7" ht="15">
      <c r="A4" s="22" t="s">
        <v>198</v>
      </c>
      <c r="B4" s="22"/>
      <c r="C4" s="22"/>
      <c r="D4" s="22"/>
      <c r="E4" s="22"/>
      <c r="G4" s="5"/>
    </row>
    <row r="5" spans="1:7" ht="15">
      <c r="A5" t="s">
        <v>124</v>
      </c>
      <c r="E5" s="5" t="s">
        <v>199</v>
      </c>
      <c r="G5" s="5" t="s">
        <v>200</v>
      </c>
    </row>
    <row r="6" spans="1:7" ht="39.75" customHeight="1">
      <c r="A6" t="s">
        <v>201</v>
      </c>
      <c r="E6" s="9" t="s">
        <v>202</v>
      </c>
      <c r="G6" s="5" t="s">
        <v>129</v>
      </c>
    </row>
    <row r="7" spans="1:7" ht="15">
      <c r="A7" t="s">
        <v>143</v>
      </c>
      <c r="E7" s="5" t="s">
        <v>203</v>
      </c>
      <c r="G7" s="5" t="s">
        <v>168</v>
      </c>
    </row>
    <row r="8" spans="1:7" ht="39.75" customHeight="1">
      <c r="A8" t="s">
        <v>133</v>
      </c>
      <c r="E8" s="9" t="s">
        <v>204</v>
      </c>
      <c r="G8" s="5" t="s">
        <v>135</v>
      </c>
    </row>
    <row r="9" spans="1:7" ht="39.75" customHeight="1">
      <c r="A9" t="s">
        <v>160</v>
      </c>
      <c r="E9" s="9" t="s">
        <v>205</v>
      </c>
      <c r="G9" s="5" t="s">
        <v>138</v>
      </c>
    </row>
  </sheetData>
  <sheetProtection selectLockedCells="1" selectUnlockedCells="1"/>
  <mergeCells count="3">
    <mergeCell ref="A3:E3"/>
    <mergeCell ref="F3:G3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I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6384" width="8.7109375" style="0" customWidth="1"/>
  </cols>
  <sheetData>
    <row r="3" spans="2:9" ht="15">
      <c r="B3" s="4"/>
      <c r="C3" s="4"/>
      <c r="D3" s="4"/>
      <c r="E3" s="4"/>
      <c r="F3" s="4"/>
      <c r="G3" s="4"/>
      <c r="H3" s="4"/>
      <c r="I3" s="4"/>
    </row>
    <row r="4" spans="1:9" ht="39.75" customHeight="1">
      <c r="A4" s="2" t="s">
        <v>4</v>
      </c>
      <c r="C4" s="6" t="s">
        <v>5</v>
      </c>
      <c r="E4" s="6" t="s">
        <v>6</v>
      </c>
      <c r="G4" s="6" t="s">
        <v>7</v>
      </c>
      <c r="I4" s="7" t="s">
        <v>8</v>
      </c>
    </row>
    <row r="5" spans="3:9" ht="15">
      <c r="C5" s="7" t="s">
        <v>9</v>
      </c>
      <c r="E5" s="7" t="s">
        <v>10</v>
      </c>
      <c r="G5" s="8">
        <v>3.19</v>
      </c>
      <c r="I5" s="7" t="s">
        <v>11</v>
      </c>
    </row>
    <row r="6" spans="3:9" ht="39.75" customHeight="1">
      <c r="C6" s="7" t="s">
        <v>12</v>
      </c>
      <c r="E6" s="6" t="s">
        <v>13</v>
      </c>
      <c r="G6" s="7" t="s">
        <v>14</v>
      </c>
      <c r="I6" s="7" t="s">
        <v>15</v>
      </c>
    </row>
  </sheetData>
  <sheetProtection selectLockedCells="1" selectUnlockedCells="1"/>
  <mergeCells count="4">
    <mergeCell ref="B3:C3"/>
    <mergeCell ref="D3:E3"/>
    <mergeCell ref="F3:G3"/>
    <mergeCell ref="H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4" width="8.7109375" style="0" customWidth="1"/>
    <col min="5" max="5" width="20.7109375" style="0" customWidth="1"/>
    <col min="6" max="6" width="8.7109375" style="0" customWidth="1"/>
    <col min="7" max="7" width="18.7109375" style="0" customWidth="1"/>
    <col min="8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1:7" ht="15">
      <c r="A5" s="4"/>
      <c r="B5" s="4"/>
      <c r="C5" s="4"/>
      <c r="D5" s="4"/>
      <c r="E5" s="4"/>
      <c r="F5" s="4"/>
      <c r="G5" s="4"/>
    </row>
    <row r="6" spans="1:7" ht="15">
      <c r="A6" s="22" t="s">
        <v>207</v>
      </c>
      <c r="B6" s="22"/>
      <c r="C6" s="22"/>
      <c r="D6" s="22"/>
      <c r="E6" s="22"/>
      <c r="G6" s="5"/>
    </row>
    <row r="7" spans="1:7" ht="15">
      <c r="A7" t="s">
        <v>124</v>
      </c>
      <c r="E7" s="5" t="s">
        <v>208</v>
      </c>
      <c r="G7" s="5" t="s">
        <v>200</v>
      </c>
    </row>
    <row r="8" spans="1:7" ht="15">
      <c r="A8" t="s">
        <v>201</v>
      </c>
      <c r="E8" s="5" t="s">
        <v>209</v>
      </c>
      <c r="G8" s="5" t="s">
        <v>129</v>
      </c>
    </row>
    <row r="9" spans="1:7" ht="15">
      <c r="A9" t="s">
        <v>143</v>
      </c>
      <c r="E9" s="5" t="s">
        <v>210</v>
      </c>
      <c r="G9" s="5" t="s">
        <v>132</v>
      </c>
    </row>
    <row r="10" spans="1:7" ht="15">
      <c r="A10" t="s">
        <v>133</v>
      </c>
      <c r="E10" s="5" t="s">
        <v>211</v>
      </c>
      <c r="G10" s="5" t="s">
        <v>135</v>
      </c>
    </row>
    <row r="11" spans="1:7" ht="15">
      <c r="A11" t="s">
        <v>160</v>
      </c>
      <c r="E11" s="5" t="s">
        <v>212</v>
      </c>
      <c r="G11" s="5" t="s">
        <v>138</v>
      </c>
    </row>
  </sheetData>
  <sheetProtection selectLockedCells="1" selectUnlockedCells="1"/>
  <mergeCells count="4">
    <mergeCell ref="A2:F2"/>
    <mergeCell ref="A5:E5"/>
    <mergeCell ref="F5:G5"/>
    <mergeCell ref="A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4" width="8.7109375" style="0" customWidth="1"/>
    <col min="5" max="5" width="15.7109375" style="0" customWidth="1"/>
    <col min="6" max="6" width="8.7109375" style="0" customWidth="1"/>
    <col min="7" max="7" width="18.7109375" style="0" customWidth="1"/>
    <col min="8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5" spans="1:7" ht="15">
      <c r="A5" s="4"/>
      <c r="B5" s="4"/>
      <c r="C5" s="4"/>
      <c r="D5" s="4"/>
      <c r="E5" s="4"/>
      <c r="F5" s="4"/>
      <c r="G5" s="4"/>
    </row>
    <row r="6" spans="1:7" ht="15">
      <c r="A6" s="22" t="s">
        <v>214</v>
      </c>
      <c r="B6" s="22"/>
      <c r="C6" s="22"/>
      <c r="D6" s="22"/>
      <c r="E6" s="22"/>
      <c r="G6" s="5"/>
    </row>
    <row r="7" spans="1:7" ht="15">
      <c r="A7" t="s">
        <v>124</v>
      </c>
      <c r="E7" s="5" t="s">
        <v>197</v>
      </c>
      <c r="G7" s="5" t="s">
        <v>215</v>
      </c>
    </row>
    <row r="8" spans="1:7" ht="15">
      <c r="A8" t="s">
        <v>201</v>
      </c>
      <c r="E8" s="5" t="s">
        <v>216</v>
      </c>
      <c r="G8" s="5" t="s">
        <v>129</v>
      </c>
    </row>
    <row r="9" spans="1:7" ht="15">
      <c r="A9" t="s">
        <v>143</v>
      </c>
      <c r="E9" s="5" t="s">
        <v>217</v>
      </c>
      <c r="G9" s="5" t="s">
        <v>132</v>
      </c>
    </row>
    <row r="10" spans="1:7" ht="15">
      <c r="A10" t="s">
        <v>133</v>
      </c>
      <c r="E10" s="5" t="s">
        <v>218</v>
      </c>
      <c r="G10" s="5" t="s">
        <v>135</v>
      </c>
    </row>
    <row r="11" spans="1:7" ht="15">
      <c r="A11" t="s">
        <v>160</v>
      </c>
      <c r="E11" s="5" t="s">
        <v>219</v>
      </c>
      <c r="G11" s="5" t="s">
        <v>138</v>
      </c>
    </row>
  </sheetData>
  <sheetProtection selectLockedCells="1" selectUnlockedCells="1"/>
  <mergeCells count="4">
    <mergeCell ref="A2:F2"/>
    <mergeCell ref="A5:E5"/>
    <mergeCell ref="F5:G5"/>
    <mergeCell ref="A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5" spans="1:11" ht="15">
      <c r="A5" t="s">
        <v>17</v>
      </c>
      <c r="C5" s="22" t="s">
        <v>221</v>
      </c>
      <c r="D5" s="22"/>
      <c r="E5" s="22"/>
      <c r="F5" s="22"/>
      <c r="H5" s="17" t="s">
        <v>222</v>
      </c>
      <c r="I5" s="17"/>
      <c r="J5" s="17"/>
      <c r="K5" s="17"/>
    </row>
    <row r="6" spans="2:11" ht="15">
      <c r="B6" s="4"/>
      <c r="C6" s="4"/>
      <c r="D6" s="4"/>
      <c r="E6" s="4"/>
      <c r="F6" s="4"/>
      <c r="G6" s="4"/>
      <c r="H6" s="4"/>
      <c r="I6" s="4"/>
      <c r="J6" s="4"/>
      <c r="K6" s="4"/>
    </row>
    <row r="7" spans="1:10" ht="15">
      <c r="A7" s="11" t="s">
        <v>72</v>
      </c>
      <c r="D7" s="21">
        <v>1899000</v>
      </c>
      <c r="E7" s="21"/>
      <c r="J7" s="12">
        <v>55204</v>
      </c>
    </row>
    <row r="8" spans="2:11" ht="15">
      <c r="B8" s="4"/>
      <c r="C8" s="4"/>
      <c r="D8" s="4"/>
      <c r="E8" s="4"/>
      <c r="F8" s="4"/>
      <c r="G8" s="4"/>
      <c r="H8" s="4"/>
      <c r="I8" s="4"/>
      <c r="J8" s="4"/>
      <c r="K8" s="4"/>
    </row>
    <row r="9" spans="1:10" ht="15">
      <c r="A9" s="11" t="s">
        <v>84</v>
      </c>
      <c r="D9" s="21">
        <v>358313</v>
      </c>
      <c r="E9" s="21"/>
      <c r="J9" s="12">
        <v>9992</v>
      </c>
    </row>
    <row r="10" spans="2:11" ht="1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0" ht="15">
      <c r="A11" s="11" t="s">
        <v>69</v>
      </c>
      <c r="D11" s="21">
        <v>356527</v>
      </c>
      <c r="E11" s="21"/>
      <c r="J11" s="12">
        <v>9943</v>
      </c>
    </row>
    <row r="12" spans="2:11" ht="1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0" ht="15">
      <c r="A13" s="11" t="s">
        <v>71</v>
      </c>
      <c r="D13" s="21">
        <v>370894</v>
      </c>
      <c r="E13" s="21"/>
      <c r="J13" s="12">
        <v>10343</v>
      </c>
    </row>
    <row r="14" spans="2:11" ht="1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0" ht="15">
      <c r="A15" s="11" t="s">
        <v>81</v>
      </c>
      <c r="D15" s="21">
        <v>168019</v>
      </c>
      <c r="E15" s="21"/>
      <c r="J15" s="12">
        <v>4686</v>
      </c>
    </row>
  </sheetData>
  <sheetProtection selectLockedCells="1" selectUnlockedCells="1"/>
  <mergeCells count="18">
    <mergeCell ref="A2:F2"/>
    <mergeCell ref="C5:F5"/>
    <mergeCell ref="H5:K5"/>
    <mergeCell ref="B6:F6"/>
    <mergeCell ref="G6:K6"/>
    <mergeCell ref="D7:E7"/>
    <mergeCell ref="B8:F8"/>
    <mergeCell ref="G8:K8"/>
    <mergeCell ref="D9:E9"/>
    <mergeCell ref="B10:F10"/>
    <mergeCell ref="G10:K10"/>
    <mergeCell ref="D11:E11"/>
    <mergeCell ref="B12:F12"/>
    <mergeCell ref="G12:K12"/>
    <mergeCell ref="D13:E13"/>
    <mergeCell ref="B14:F14"/>
    <mergeCell ref="G14:K14"/>
    <mergeCell ref="D15:E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7.7109375" style="0" customWidth="1"/>
    <col min="8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5" spans="1:7" ht="15">
      <c r="A5" s="22" t="s">
        <v>95</v>
      </c>
      <c r="B5" s="22"/>
      <c r="C5" s="22"/>
      <c r="D5" s="22"/>
      <c r="E5" s="22"/>
      <c r="F5" s="22"/>
      <c r="G5" s="22"/>
    </row>
    <row r="6" spans="2:7" ht="15">
      <c r="B6" s="4"/>
      <c r="C6" s="4"/>
      <c r="D6" s="4"/>
      <c r="E6" s="4"/>
      <c r="F6" s="4"/>
      <c r="G6" s="4"/>
    </row>
    <row r="7" spans="1:7" ht="15">
      <c r="A7" t="s">
        <v>224</v>
      </c>
      <c r="C7" s="5" t="s">
        <v>225</v>
      </c>
      <c r="E7" s="5" t="s">
        <v>124</v>
      </c>
      <c r="G7" s="5" t="s">
        <v>162</v>
      </c>
    </row>
    <row r="8" spans="2:7" ht="15">
      <c r="B8" s="4"/>
      <c r="C8" s="4"/>
      <c r="D8" s="4"/>
      <c r="E8" s="4"/>
      <c r="F8" s="4"/>
      <c r="G8" s="4"/>
    </row>
    <row r="9" spans="1:7" ht="15">
      <c r="A9" t="s">
        <v>226</v>
      </c>
      <c r="C9" s="5" t="s">
        <v>227</v>
      </c>
      <c r="E9" s="5" t="s">
        <v>228</v>
      </c>
      <c r="G9" s="5" t="s">
        <v>229</v>
      </c>
    </row>
    <row r="10" spans="2:7" ht="15">
      <c r="B10" s="4"/>
      <c r="C10" s="4"/>
      <c r="D10" s="4"/>
      <c r="E10" s="4"/>
      <c r="F10" s="4"/>
      <c r="G10" s="4"/>
    </row>
    <row r="11" spans="1:7" ht="15">
      <c r="A11" t="s">
        <v>230</v>
      </c>
      <c r="C11" s="5" t="s">
        <v>231</v>
      </c>
      <c r="E11" s="5" t="s">
        <v>232</v>
      </c>
      <c r="G11" s="5" t="s">
        <v>233</v>
      </c>
    </row>
    <row r="12" spans="2:7" ht="15">
      <c r="B12" s="4"/>
      <c r="C12" s="4"/>
      <c r="D12" s="4"/>
      <c r="E12" s="4"/>
      <c r="F12" s="4"/>
      <c r="G12" s="4"/>
    </row>
    <row r="13" spans="1:7" ht="15">
      <c r="A13" t="s">
        <v>234</v>
      </c>
      <c r="C13" s="5" t="s">
        <v>235</v>
      </c>
      <c r="E13" s="5" t="s">
        <v>236</v>
      </c>
      <c r="G13" s="5" t="s">
        <v>237</v>
      </c>
    </row>
    <row r="14" spans="2:7" ht="15">
      <c r="B14" s="4"/>
      <c r="C14" s="4"/>
      <c r="D14" s="4"/>
      <c r="E14" s="4"/>
      <c r="F14" s="4"/>
      <c r="G14" s="4"/>
    </row>
    <row r="15" spans="5:7" ht="15">
      <c r="E15" t="s">
        <v>83</v>
      </c>
      <c r="G15" s="5" t="s">
        <v>238</v>
      </c>
    </row>
  </sheetData>
  <sheetProtection selectLockedCells="1" selectUnlockedCells="1"/>
  <mergeCells count="17">
    <mergeCell ref="A2:F2"/>
    <mergeCell ref="A5:G5"/>
    <mergeCell ref="B6:C6"/>
    <mergeCell ref="D6:E6"/>
    <mergeCell ref="F6:G6"/>
    <mergeCell ref="B8:C8"/>
    <mergeCell ref="D8:E8"/>
    <mergeCell ref="F8:G8"/>
    <mergeCell ref="B10:C10"/>
    <mergeCell ref="D10:E10"/>
    <mergeCell ref="F10:G10"/>
    <mergeCell ref="B12:C12"/>
    <mergeCell ref="D12:E12"/>
    <mergeCell ref="F12:G12"/>
    <mergeCell ref="B14:C14"/>
    <mergeCell ref="D14:E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J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5" width="4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5" spans="1:36" ht="39.75" customHeight="1">
      <c r="A5" s="9" t="s">
        <v>240</v>
      </c>
      <c r="C5" s="17" t="s">
        <v>241</v>
      </c>
      <c r="D5" s="17"/>
      <c r="E5" s="17"/>
      <c r="F5" s="17"/>
      <c r="H5" s="14" t="s">
        <v>242</v>
      </c>
      <c r="I5" s="14"/>
      <c r="J5" s="14"/>
      <c r="K5" s="14"/>
      <c r="M5" s="14" t="s">
        <v>243</v>
      </c>
      <c r="N5" s="14"/>
      <c r="O5" s="14"/>
      <c r="P5" s="14"/>
      <c r="R5" s="14" t="s">
        <v>244</v>
      </c>
      <c r="S5" s="14"/>
      <c r="T5" s="14"/>
      <c r="U5" s="14"/>
      <c r="W5" s="14" t="s">
        <v>245</v>
      </c>
      <c r="X5" s="14"/>
      <c r="Y5" s="14"/>
      <c r="Z5" s="14"/>
      <c r="AB5" s="14" t="s">
        <v>246</v>
      </c>
      <c r="AC5" s="14"/>
      <c r="AD5" s="14"/>
      <c r="AE5" s="14"/>
      <c r="AG5" s="15" t="s">
        <v>44</v>
      </c>
      <c r="AH5" s="15"/>
      <c r="AI5" s="15"/>
      <c r="AJ5" s="15"/>
    </row>
    <row r="6" spans="1:35" ht="39.75" customHeight="1">
      <c r="A6" s="3" t="s">
        <v>247</v>
      </c>
      <c r="E6">
        <v>2020</v>
      </c>
      <c r="J6" s="12">
        <v>1205272</v>
      </c>
      <c r="O6" t="s">
        <v>47</v>
      </c>
      <c r="T6" s="12">
        <v>10183694</v>
      </c>
      <c r="Y6" t="s">
        <v>47</v>
      </c>
      <c r="AD6" s="12">
        <v>375233</v>
      </c>
      <c r="AI6" s="12">
        <v>11764199</v>
      </c>
    </row>
    <row r="7" spans="5:35" ht="15">
      <c r="E7">
        <v>2019</v>
      </c>
      <c r="J7" s="12">
        <v>1171562</v>
      </c>
      <c r="O7" t="s">
        <v>47</v>
      </c>
      <c r="T7" s="12">
        <v>7772975</v>
      </c>
      <c r="Y7" t="s">
        <v>47</v>
      </c>
      <c r="AD7" s="12">
        <v>28000</v>
      </c>
      <c r="AI7" s="12">
        <v>8972537</v>
      </c>
    </row>
    <row r="8" spans="5:35" ht="15">
      <c r="E8">
        <v>2018</v>
      </c>
      <c r="J8" s="12">
        <v>1150000</v>
      </c>
      <c r="O8" t="s">
        <v>47</v>
      </c>
      <c r="T8" s="12">
        <v>7725109</v>
      </c>
      <c r="Y8" t="s">
        <v>47</v>
      </c>
      <c r="AD8" s="12">
        <v>59118</v>
      </c>
      <c r="AI8" s="12">
        <v>8934227</v>
      </c>
    </row>
    <row r="9" spans="1:35" ht="39.75" customHeight="1">
      <c r="A9" s="3" t="s">
        <v>248</v>
      </c>
      <c r="E9">
        <v>2020</v>
      </c>
      <c r="J9" s="12">
        <v>674375</v>
      </c>
      <c r="O9" t="s">
        <v>47</v>
      </c>
      <c r="T9" s="12">
        <v>1194422</v>
      </c>
      <c r="Y9" s="12">
        <v>819000</v>
      </c>
      <c r="AD9" s="12">
        <v>122046</v>
      </c>
      <c r="AI9" s="12">
        <v>2809843</v>
      </c>
    </row>
    <row r="10" spans="5:35" ht="15">
      <c r="E10">
        <v>2019</v>
      </c>
      <c r="J10" s="12">
        <v>338542</v>
      </c>
      <c r="O10" s="12">
        <v>500000</v>
      </c>
      <c r="T10" s="12">
        <v>500004</v>
      </c>
      <c r="Y10" s="12">
        <v>345184</v>
      </c>
      <c r="AD10" s="12">
        <v>28000</v>
      </c>
      <c r="AI10" s="12">
        <v>1711730</v>
      </c>
    </row>
    <row r="11" spans="1:35" ht="39.75" customHeight="1">
      <c r="A11" s="3" t="s">
        <v>249</v>
      </c>
      <c r="E11">
        <v>2020</v>
      </c>
      <c r="J11" s="12">
        <v>671013</v>
      </c>
      <c r="O11" t="s">
        <v>47</v>
      </c>
      <c r="T11" s="12">
        <v>1188501</v>
      </c>
      <c r="Y11" s="12">
        <v>827413</v>
      </c>
      <c r="AD11" s="12">
        <v>64937</v>
      </c>
      <c r="AI11" s="12">
        <v>2751864</v>
      </c>
    </row>
    <row r="12" spans="5:35" ht="15">
      <c r="E12">
        <v>2019</v>
      </c>
      <c r="J12" s="12">
        <v>635479</v>
      </c>
      <c r="O12" t="s">
        <v>47</v>
      </c>
      <c r="T12" s="12">
        <v>1131989</v>
      </c>
      <c r="Y12" s="12">
        <v>656300</v>
      </c>
      <c r="AD12" s="12">
        <v>28000</v>
      </c>
      <c r="AI12" s="12">
        <v>2451768</v>
      </c>
    </row>
    <row r="13" spans="5:35" ht="15">
      <c r="E13">
        <v>2018</v>
      </c>
      <c r="J13" s="12">
        <v>595852</v>
      </c>
      <c r="O13" t="s">
        <v>47</v>
      </c>
      <c r="T13" s="12">
        <v>992778</v>
      </c>
      <c r="Y13" s="12">
        <v>501711</v>
      </c>
      <c r="AD13" s="12">
        <v>24750</v>
      </c>
      <c r="AI13" s="12">
        <v>2115092</v>
      </c>
    </row>
    <row r="14" spans="1:35" ht="39.75" customHeight="1">
      <c r="A14" s="3" t="s">
        <v>250</v>
      </c>
      <c r="E14">
        <v>2020</v>
      </c>
      <c r="J14" s="12">
        <v>701321</v>
      </c>
      <c r="O14" t="s">
        <v>47</v>
      </c>
      <c r="T14" s="12">
        <v>1236324</v>
      </c>
      <c r="Y14" s="12">
        <v>806960</v>
      </c>
      <c r="AD14" s="12">
        <v>28500</v>
      </c>
      <c r="AI14" s="12">
        <v>2773105</v>
      </c>
    </row>
    <row r="15" spans="5:35" ht="15">
      <c r="E15">
        <v>2019</v>
      </c>
      <c r="J15" s="12">
        <v>663522</v>
      </c>
      <c r="O15" t="s">
        <v>47</v>
      </c>
      <c r="T15" s="12">
        <v>1200343</v>
      </c>
      <c r="Y15" s="12">
        <v>696005</v>
      </c>
      <c r="AD15" s="12">
        <v>37409</v>
      </c>
      <c r="AI15" s="12">
        <v>2597279</v>
      </c>
    </row>
    <row r="16" spans="5:35" ht="15">
      <c r="E16">
        <v>2018</v>
      </c>
      <c r="J16" s="12">
        <v>590690</v>
      </c>
      <c r="O16" t="s">
        <v>47</v>
      </c>
      <c r="T16" s="12">
        <v>984147</v>
      </c>
      <c r="Y16" s="12">
        <v>497364</v>
      </c>
      <c r="AD16" s="12">
        <v>32350</v>
      </c>
      <c r="AI16" s="12">
        <v>2104551</v>
      </c>
    </row>
    <row r="17" spans="1:35" ht="39.75" customHeight="1">
      <c r="A17" s="3" t="s">
        <v>251</v>
      </c>
      <c r="E17">
        <v>2020</v>
      </c>
      <c r="J17" s="12">
        <v>444788</v>
      </c>
      <c r="O17" t="s">
        <v>47</v>
      </c>
      <c r="T17" s="12">
        <v>560130</v>
      </c>
      <c r="Y17" s="12">
        <v>409428</v>
      </c>
      <c r="AD17" s="12">
        <v>28500</v>
      </c>
      <c r="AI17" s="12">
        <v>1442846</v>
      </c>
    </row>
  </sheetData>
  <sheetProtection selectLockedCells="1" selectUnlockedCells="1"/>
  <mergeCells count="8">
    <mergeCell ref="A2:F2"/>
    <mergeCell ref="C5:F5"/>
    <mergeCell ref="H5:K5"/>
    <mergeCell ref="M5:P5"/>
    <mergeCell ref="R5:U5"/>
    <mergeCell ref="W5:Z5"/>
    <mergeCell ref="AB5:AE5"/>
    <mergeCell ref="AG5:A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C13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33.7109375" style="0" customWidth="1"/>
    <col min="4" max="16384" width="8.7109375" style="0" customWidth="1"/>
  </cols>
  <sheetData>
    <row r="3" spans="1:3" ht="39.75" customHeight="1">
      <c r="A3" t="s">
        <v>17</v>
      </c>
      <c r="C3" s="9" t="s">
        <v>252</v>
      </c>
    </row>
    <row r="4" spans="2:3" ht="15">
      <c r="B4" s="4"/>
      <c r="C4" s="4"/>
    </row>
    <row r="5" spans="1:3" ht="15">
      <c r="A5" s="11" t="s">
        <v>253</v>
      </c>
      <c r="C5" s="23">
        <v>8862044</v>
      </c>
    </row>
    <row r="6" spans="2:3" ht="15">
      <c r="B6" s="4"/>
      <c r="C6" s="4"/>
    </row>
    <row r="7" spans="1:3" ht="15">
      <c r="A7" s="11" t="s">
        <v>254</v>
      </c>
      <c r="C7" s="23">
        <v>1672218</v>
      </c>
    </row>
    <row r="8" spans="2:3" ht="15">
      <c r="B8" s="4"/>
      <c r="C8" s="4"/>
    </row>
    <row r="9" spans="1:3" ht="15">
      <c r="A9" s="11" t="s">
        <v>255</v>
      </c>
      <c r="C9" s="23">
        <v>1663891</v>
      </c>
    </row>
    <row r="10" spans="2:3" ht="15">
      <c r="B10" s="4"/>
      <c r="C10" s="4"/>
    </row>
    <row r="11" spans="1:3" ht="15">
      <c r="A11" s="11" t="s">
        <v>256</v>
      </c>
      <c r="C11" s="23">
        <v>1730848</v>
      </c>
    </row>
    <row r="12" spans="2:3" ht="15">
      <c r="B12" s="4"/>
      <c r="C12" s="4"/>
    </row>
    <row r="13" spans="1:3" ht="15">
      <c r="A13" s="11" t="s">
        <v>257</v>
      </c>
      <c r="C13" s="23">
        <v>784180</v>
      </c>
    </row>
  </sheetData>
  <sheetProtection selectLockedCells="1" selectUnlockedCells="1"/>
  <mergeCells count="5">
    <mergeCell ref="B4:C4"/>
    <mergeCell ref="B6:C6"/>
    <mergeCell ref="B8:C8"/>
    <mergeCell ref="B10:C10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3" spans="1:21" ht="39.75" customHeight="1">
      <c r="A3" t="s">
        <v>17</v>
      </c>
      <c r="C3" s="14" t="s">
        <v>258</v>
      </c>
      <c r="D3" s="14"/>
      <c r="E3" s="14"/>
      <c r="F3" s="14"/>
      <c r="H3" s="14" t="s">
        <v>259</v>
      </c>
      <c r="I3" s="14"/>
      <c r="J3" s="14"/>
      <c r="K3" s="14"/>
      <c r="M3" s="14" t="s">
        <v>260</v>
      </c>
      <c r="N3" s="14"/>
      <c r="O3" s="14"/>
      <c r="P3" s="14"/>
      <c r="R3" s="22" t="s">
        <v>261</v>
      </c>
      <c r="S3" s="22"/>
      <c r="T3" s="22"/>
      <c r="U3" s="22"/>
    </row>
    <row r="4" spans="2:21" ht="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0" ht="15">
      <c r="A5" s="11" t="s">
        <v>262</v>
      </c>
      <c r="E5" s="12">
        <v>17100</v>
      </c>
      <c r="J5" s="12">
        <v>11400</v>
      </c>
      <c r="O5" s="12">
        <v>346733</v>
      </c>
      <c r="T5" s="12">
        <v>375233</v>
      </c>
    </row>
    <row r="6" spans="2:21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0" ht="15">
      <c r="A7" s="11" t="s">
        <v>263</v>
      </c>
      <c r="E7" s="12">
        <v>17100</v>
      </c>
      <c r="J7" s="12">
        <v>11400</v>
      </c>
      <c r="O7" s="12">
        <v>93546</v>
      </c>
      <c r="T7" s="12">
        <v>122046</v>
      </c>
    </row>
    <row r="8" spans="2:21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0" ht="15">
      <c r="A9" s="11" t="s">
        <v>264</v>
      </c>
      <c r="E9" s="12">
        <v>17100</v>
      </c>
      <c r="J9" s="12">
        <v>11400</v>
      </c>
      <c r="O9" s="12">
        <v>36437</v>
      </c>
      <c r="T9" s="12">
        <v>64937</v>
      </c>
    </row>
    <row r="10" spans="2:21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0" ht="15">
      <c r="A11" s="11" t="s">
        <v>265</v>
      </c>
      <c r="E11" s="12">
        <v>17100</v>
      </c>
      <c r="J11" s="12">
        <v>11400</v>
      </c>
      <c r="O11" t="s">
        <v>47</v>
      </c>
      <c r="T11" s="12">
        <v>28500</v>
      </c>
    </row>
    <row r="12" spans="2:21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0" ht="15">
      <c r="A13" s="11" t="s">
        <v>257</v>
      </c>
      <c r="E13" s="12">
        <v>17100</v>
      </c>
      <c r="J13" s="12">
        <v>11400</v>
      </c>
      <c r="O13" t="s">
        <v>47</v>
      </c>
      <c r="T13" s="12">
        <v>28500</v>
      </c>
    </row>
  </sheetData>
  <sheetProtection selectLockedCells="1" selectUnlockedCells="1"/>
  <mergeCells count="24">
    <mergeCell ref="C3:F3"/>
    <mergeCell ref="H3:K3"/>
    <mergeCell ref="M3:P3"/>
    <mergeCell ref="R3:U3"/>
    <mergeCell ref="B4:F4"/>
    <mergeCell ref="G4:K4"/>
    <mergeCell ref="L4:P4"/>
    <mergeCell ref="Q4:U4"/>
    <mergeCell ref="B6:F6"/>
    <mergeCell ref="G6:K6"/>
    <mergeCell ref="L6:P6"/>
    <mergeCell ref="Q6:U6"/>
    <mergeCell ref="B8:F8"/>
    <mergeCell ref="G8:K8"/>
    <mergeCell ref="L8:P8"/>
    <mergeCell ref="Q8:U8"/>
    <mergeCell ref="B10:F10"/>
    <mergeCell ref="G10:K10"/>
    <mergeCell ref="L10:P10"/>
    <mergeCell ref="Q10:U10"/>
    <mergeCell ref="B12:F12"/>
    <mergeCell ref="G12:K12"/>
    <mergeCell ref="L12:P12"/>
    <mergeCell ref="Q12:U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L23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7.7109375" style="0" customWidth="1"/>
    <col min="4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" width="8.7109375" style="0" customWidth="1"/>
    <col min="17" max="17" width="10.7109375" style="0" customWidth="1"/>
    <col min="18" max="21" width="8.7109375" style="0" customWidth="1"/>
    <col min="22" max="22" width="10.7109375" style="0" customWidth="1"/>
    <col min="23" max="26" width="8.7109375" style="0" customWidth="1"/>
    <col min="27" max="27" width="10.7109375" style="0" customWidth="1"/>
    <col min="28" max="31" width="8.7109375" style="0" customWidth="1"/>
    <col min="32" max="32" width="10.7109375" style="0" customWidth="1"/>
    <col min="33" max="36" width="8.7109375" style="0" customWidth="1"/>
    <col min="37" max="37" width="10.7109375" style="0" customWidth="1"/>
    <col min="38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5:38" ht="39.75" customHeight="1">
      <c r="E5" s="13"/>
      <c r="F5" s="13"/>
      <c r="G5" s="13"/>
      <c r="H5" s="13"/>
      <c r="J5" s="14" t="s">
        <v>267</v>
      </c>
      <c r="K5" s="14"/>
      <c r="L5" s="14"/>
      <c r="M5" s="14"/>
      <c r="O5" s="14" t="s">
        <v>268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D5" s="24" t="s">
        <v>269</v>
      </c>
      <c r="AE5" s="24"/>
      <c r="AF5" s="24"/>
      <c r="AG5" s="24"/>
      <c r="AI5" s="24" t="s">
        <v>270</v>
      </c>
      <c r="AJ5" s="24"/>
      <c r="AK5" s="24"/>
      <c r="AL5" s="24"/>
    </row>
    <row r="6" spans="1:38" ht="39.75" customHeight="1">
      <c r="A6" t="s">
        <v>17</v>
      </c>
      <c r="C6" s="9" t="s">
        <v>271</v>
      </c>
      <c r="E6" s="14" t="s">
        <v>272</v>
      </c>
      <c r="F6" s="14"/>
      <c r="G6" s="14"/>
      <c r="H6" s="14"/>
      <c r="J6" s="14" t="s">
        <v>273</v>
      </c>
      <c r="K6" s="14"/>
      <c r="L6" s="14"/>
      <c r="M6" s="14"/>
      <c r="O6" s="14" t="s">
        <v>274</v>
      </c>
      <c r="P6" s="14"/>
      <c r="Q6" s="14"/>
      <c r="R6" s="14"/>
      <c r="AD6" s="14" t="s">
        <v>275</v>
      </c>
      <c r="AE6" s="14"/>
      <c r="AF6" s="14"/>
      <c r="AG6" s="14"/>
      <c r="AI6" s="14" t="s">
        <v>276</v>
      </c>
      <c r="AJ6" s="14"/>
      <c r="AK6" s="14"/>
      <c r="AL6" s="14"/>
    </row>
    <row r="7" spans="1:37" ht="15">
      <c r="A7" s="11" t="s">
        <v>253</v>
      </c>
      <c r="C7" s="5" t="s">
        <v>277</v>
      </c>
      <c r="G7" t="s">
        <v>278</v>
      </c>
      <c r="Q7" s="12">
        <v>53560</v>
      </c>
      <c r="V7" s="12">
        <v>129220</v>
      </c>
      <c r="AA7" s="12">
        <v>258440</v>
      </c>
      <c r="AK7" s="12">
        <v>4431022</v>
      </c>
    </row>
    <row r="8" spans="3:37" ht="15">
      <c r="C8" s="5" t="s">
        <v>279</v>
      </c>
      <c r="G8" t="s">
        <v>278</v>
      </c>
      <c r="AF8" s="12">
        <v>55204</v>
      </c>
      <c r="AK8" s="12">
        <v>1899018</v>
      </c>
    </row>
    <row r="9" spans="3:37" ht="15">
      <c r="C9" s="5" t="s">
        <v>280</v>
      </c>
      <c r="G9" t="s">
        <v>281</v>
      </c>
      <c r="V9" s="12">
        <v>47304</v>
      </c>
      <c r="AK9" s="12">
        <v>1821204</v>
      </c>
    </row>
    <row r="10" spans="3:37" ht="15">
      <c r="C10" s="5" t="s">
        <v>282</v>
      </c>
      <c r="G10" t="s">
        <v>283</v>
      </c>
      <c r="AF10" s="12">
        <v>35000</v>
      </c>
      <c r="AK10" s="12">
        <v>1589000</v>
      </c>
    </row>
    <row r="11" spans="3:37" ht="15">
      <c r="C11" s="5" t="s">
        <v>284</v>
      </c>
      <c r="G11" t="s">
        <v>283</v>
      </c>
      <c r="V11" s="12">
        <v>35000</v>
      </c>
      <c r="AK11" s="12">
        <v>443450</v>
      </c>
    </row>
    <row r="12" spans="1:37" ht="15">
      <c r="A12" s="11" t="s">
        <v>254</v>
      </c>
      <c r="C12" s="5" t="s">
        <v>277</v>
      </c>
      <c r="G12" t="s">
        <v>285</v>
      </c>
      <c r="Q12" s="12">
        <v>9523</v>
      </c>
      <c r="V12" s="12">
        <v>22702</v>
      </c>
      <c r="AA12" s="12">
        <v>45404</v>
      </c>
      <c r="AK12" s="12">
        <v>836109</v>
      </c>
    </row>
    <row r="13" spans="3:37" ht="15">
      <c r="C13" s="5" t="s">
        <v>279</v>
      </c>
      <c r="G13" t="s">
        <v>285</v>
      </c>
      <c r="AF13" s="12">
        <v>9992</v>
      </c>
      <c r="AK13" s="12">
        <v>358313</v>
      </c>
    </row>
    <row r="14" spans="3:12" ht="15">
      <c r="C14" s="5" t="s">
        <v>286</v>
      </c>
      <c r="G14" t="s">
        <v>281</v>
      </c>
      <c r="L14" s="12">
        <v>546000</v>
      </c>
    </row>
    <row r="15" spans="1:37" ht="15">
      <c r="A15" s="11" t="s">
        <v>255</v>
      </c>
      <c r="C15" s="5" t="s">
        <v>277</v>
      </c>
      <c r="G15" t="s">
        <v>285</v>
      </c>
      <c r="Q15" s="12">
        <v>9476</v>
      </c>
      <c r="V15" s="12">
        <v>22589</v>
      </c>
      <c r="AA15" s="12">
        <v>45178</v>
      </c>
      <c r="AK15" s="12">
        <v>831945</v>
      </c>
    </row>
    <row r="16" spans="3:37" ht="15">
      <c r="C16" s="5" t="s">
        <v>279</v>
      </c>
      <c r="G16" t="s">
        <v>285</v>
      </c>
      <c r="AF16" s="12">
        <v>9943</v>
      </c>
      <c r="AK16" s="12">
        <v>356556</v>
      </c>
    </row>
    <row r="17" spans="3:12" ht="15">
      <c r="C17" s="5" t="s">
        <v>286</v>
      </c>
      <c r="G17" t="s">
        <v>287</v>
      </c>
      <c r="L17" s="12">
        <v>543278</v>
      </c>
    </row>
    <row r="18" spans="1:37" ht="15">
      <c r="A18" s="11" t="s">
        <v>256</v>
      </c>
      <c r="C18" s="5" t="s">
        <v>277</v>
      </c>
      <c r="G18" t="s">
        <v>285</v>
      </c>
      <c r="Q18" s="12">
        <v>9857</v>
      </c>
      <c r="V18" s="12">
        <v>23498</v>
      </c>
      <c r="AA18" s="12">
        <v>46996</v>
      </c>
      <c r="AK18" s="12">
        <v>865424</v>
      </c>
    </row>
    <row r="19" spans="3:37" ht="15">
      <c r="C19" s="5" t="s">
        <v>279</v>
      </c>
      <c r="G19" t="s">
        <v>285</v>
      </c>
      <c r="AF19" s="12">
        <v>10343</v>
      </c>
      <c r="AK19" s="12">
        <v>370900</v>
      </c>
    </row>
    <row r="20" spans="3:12" ht="15">
      <c r="C20" s="5" t="s">
        <v>286</v>
      </c>
      <c r="G20" t="s">
        <v>281</v>
      </c>
      <c r="L20" s="12">
        <v>529849</v>
      </c>
    </row>
    <row r="21" spans="1:37" ht="15">
      <c r="A21" s="11" t="s">
        <v>257</v>
      </c>
      <c r="C21" s="5" t="s">
        <v>277</v>
      </c>
      <c r="G21" t="s">
        <v>285</v>
      </c>
      <c r="Q21" s="12">
        <v>4466</v>
      </c>
      <c r="V21" s="12">
        <v>10646</v>
      </c>
      <c r="AA21" s="12">
        <v>21292</v>
      </c>
      <c r="AK21" s="12">
        <v>392090</v>
      </c>
    </row>
    <row r="22" spans="3:37" ht="15">
      <c r="C22" s="5" t="s">
        <v>279</v>
      </c>
      <c r="G22" t="s">
        <v>285</v>
      </c>
      <c r="AF22" s="12">
        <v>4686</v>
      </c>
      <c r="AK22" s="12">
        <v>168040</v>
      </c>
    </row>
    <row r="23" spans="3:12" ht="15">
      <c r="C23" s="5" t="s">
        <v>286</v>
      </c>
      <c r="G23" t="s">
        <v>281</v>
      </c>
      <c r="L23" s="12">
        <v>268830</v>
      </c>
    </row>
  </sheetData>
  <sheetProtection selectLockedCells="1" selectUnlockedCells="1"/>
  <mergeCells count="11">
    <mergeCell ref="A2:F2"/>
    <mergeCell ref="E5:H5"/>
    <mergeCell ref="J5:M5"/>
    <mergeCell ref="O5:AB5"/>
    <mergeCell ref="AD5:AG5"/>
    <mergeCell ref="AI5:AL5"/>
    <mergeCell ref="E6:H6"/>
    <mergeCell ref="J6:M6"/>
    <mergeCell ref="O6:R6"/>
    <mergeCell ref="AD6:AG6"/>
    <mergeCell ref="AI6:A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12">
        <v>1</v>
      </c>
      <c r="C3" s="5" t="s">
        <v>288</v>
      </c>
      <c r="E3" t="s">
        <v>289</v>
      </c>
    </row>
    <row r="4" spans="2:5" ht="15">
      <c r="B4" s="4"/>
      <c r="C4" s="4"/>
      <c r="D4" s="4"/>
      <c r="E4" s="4"/>
    </row>
    <row r="5" spans="3:5" ht="15">
      <c r="C5" t="s">
        <v>286</v>
      </c>
      <c r="E5" t="s">
        <v>290</v>
      </c>
    </row>
    <row r="6" spans="2:5" ht="15">
      <c r="B6" s="4"/>
      <c r="C6" s="4"/>
      <c r="D6" s="4"/>
      <c r="E6" s="4"/>
    </row>
    <row r="7" spans="3:5" ht="15">
      <c r="C7" t="s">
        <v>280</v>
      </c>
      <c r="E7" t="s">
        <v>291</v>
      </c>
    </row>
    <row r="8" spans="2:5" ht="15">
      <c r="B8" s="4"/>
      <c r="C8" s="4"/>
      <c r="D8" s="4"/>
      <c r="E8" s="4"/>
    </row>
    <row r="9" spans="3:5" ht="15">
      <c r="C9" t="s">
        <v>277</v>
      </c>
      <c r="E9" t="s">
        <v>292</v>
      </c>
    </row>
    <row r="10" spans="2:5" ht="15">
      <c r="B10" s="4"/>
      <c r="C10" s="4"/>
      <c r="D10" s="4"/>
      <c r="E10" s="4"/>
    </row>
    <row r="11" spans="3:5" ht="15">
      <c r="C11" t="s">
        <v>279</v>
      </c>
      <c r="E11" t="s">
        <v>293</v>
      </c>
    </row>
    <row r="12" spans="2:5" ht="15">
      <c r="B12" s="4"/>
      <c r="C12" s="4"/>
      <c r="D12" s="4"/>
      <c r="E12" s="4"/>
    </row>
    <row r="13" spans="3:5" ht="15">
      <c r="C13" t="s">
        <v>282</v>
      </c>
      <c r="E13" t="s">
        <v>294</v>
      </c>
    </row>
    <row r="14" spans="2:5" ht="15">
      <c r="B14" s="4"/>
      <c r="C14" s="4"/>
      <c r="D14" s="4"/>
      <c r="E14" s="4"/>
    </row>
    <row r="15" spans="3:5" ht="15">
      <c r="C15" t="s">
        <v>284</v>
      </c>
      <c r="E15" t="s">
        <v>295</v>
      </c>
    </row>
  </sheetData>
  <sheetProtection selectLockedCells="1" selectUnlockedCells="1"/>
  <mergeCells count="12">
    <mergeCell ref="B4:C4"/>
    <mergeCell ref="D4:E4"/>
    <mergeCell ref="B6:C6"/>
    <mergeCell ref="D6:E6"/>
    <mergeCell ref="B8:C8"/>
    <mergeCell ref="D8:E8"/>
    <mergeCell ref="B10:C10"/>
    <mergeCell ref="D10:E10"/>
    <mergeCell ref="B12:C12"/>
    <mergeCell ref="D12:E12"/>
    <mergeCell ref="B14:C14"/>
    <mergeCell ref="D14:E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W32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6.7109375" style="0" customWidth="1"/>
    <col min="4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" width="8.7109375" style="0" customWidth="1"/>
    <col min="17" max="17" width="10.7109375" style="0" customWidth="1"/>
    <col min="18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5:23" ht="15">
      <c r="E5" s="17" t="s">
        <v>297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39.75" customHeight="1">
      <c r="A6" t="s">
        <v>17</v>
      </c>
      <c r="C6" s="5" t="s">
        <v>298</v>
      </c>
      <c r="E6" s="14" t="s">
        <v>299</v>
      </c>
      <c r="F6" s="14"/>
      <c r="G6" s="14"/>
      <c r="H6" s="14"/>
      <c r="J6" s="14" t="s">
        <v>300</v>
      </c>
      <c r="K6" s="14"/>
      <c r="L6" s="14"/>
      <c r="M6" s="14"/>
      <c r="O6" s="14" t="s">
        <v>301</v>
      </c>
      <c r="P6" s="14"/>
      <c r="Q6" s="14"/>
      <c r="R6" s="14"/>
      <c r="T6" s="14" t="s">
        <v>302</v>
      </c>
      <c r="U6" s="14"/>
      <c r="V6" s="14"/>
      <c r="W6" s="14"/>
    </row>
    <row r="7" spans="1:22" ht="15">
      <c r="A7" s="11" t="s">
        <v>253</v>
      </c>
      <c r="C7" s="5" t="s">
        <v>284</v>
      </c>
      <c r="Q7" s="12">
        <v>35000</v>
      </c>
      <c r="V7" s="12">
        <v>1602650</v>
      </c>
    </row>
    <row r="8" spans="3:12" ht="15">
      <c r="C8" s="5" t="s">
        <v>282</v>
      </c>
      <c r="G8" s="12">
        <v>35000</v>
      </c>
      <c r="L8" s="12">
        <v>1602650</v>
      </c>
    </row>
    <row r="9" spans="3:12" ht="15">
      <c r="C9" s="5" t="s">
        <v>303</v>
      </c>
      <c r="G9" s="12">
        <v>14382</v>
      </c>
      <c r="L9" s="12">
        <v>658552</v>
      </c>
    </row>
    <row r="10" spans="3:12" ht="15">
      <c r="C10" s="5" t="s">
        <v>304</v>
      </c>
      <c r="G10" s="12">
        <v>28504</v>
      </c>
      <c r="L10" s="12">
        <v>1305198</v>
      </c>
    </row>
    <row r="11" spans="3:12" ht="15">
      <c r="C11" s="5" t="s">
        <v>279</v>
      </c>
      <c r="G11" s="12">
        <v>55204</v>
      </c>
      <c r="L11" s="12">
        <v>2527791</v>
      </c>
    </row>
    <row r="12" spans="3:22" ht="15">
      <c r="C12" s="5" t="s">
        <v>305</v>
      </c>
      <c r="Q12" s="12">
        <v>90749</v>
      </c>
      <c r="V12" s="12">
        <v>4155397</v>
      </c>
    </row>
    <row r="13" spans="3:22" ht="15">
      <c r="C13" s="5" t="s">
        <v>277</v>
      </c>
      <c r="Q13" s="12">
        <v>129220</v>
      </c>
      <c r="V13" s="12">
        <v>5916984</v>
      </c>
    </row>
    <row r="14" spans="3:12" ht="15">
      <c r="C14" s="5" t="s">
        <v>306</v>
      </c>
      <c r="G14" s="12">
        <v>38103</v>
      </c>
      <c r="L14" s="12">
        <v>1744736</v>
      </c>
    </row>
    <row r="15" spans="3:12" ht="15">
      <c r="C15" s="5" t="s">
        <v>307</v>
      </c>
      <c r="G15" s="12">
        <v>65831</v>
      </c>
      <c r="L15" s="12">
        <v>3014401</v>
      </c>
    </row>
    <row r="16" spans="1:22" ht="15">
      <c r="A16" s="11" t="s">
        <v>254</v>
      </c>
      <c r="C16" s="5" t="s">
        <v>277</v>
      </c>
      <c r="Q16" s="12">
        <v>22702</v>
      </c>
      <c r="V16" s="12">
        <v>1039525</v>
      </c>
    </row>
    <row r="17" spans="3:12" ht="15">
      <c r="C17" s="5" t="s">
        <v>279</v>
      </c>
      <c r="G17" s="12">
        <v>9992</v>
      </c>
      <c r="L17" s="12">
        <v>457534</v>
      </c>
    </row>
    <row r="18" spans="1:22" ht="15">
      <c r="A18" s="11" t="s">
        <v>255</v>
      </c>
      <c r="C18" s="5" t="s">
        <v>305</v>
      </c>
      <c r="Q18" s="12">
        <v>16945</v>
      </c>
      <c r="V18" s="12">
        <v>775912</v>
      </c>
    </row>
    <row r="19" spans="3:22" ht="15">
      <c r="C19" s="5" t="s">
        <v>277</v>
      </c>
      <c r="Q19" s="12">
        <v>22589</v>
      </c>
      <c r="V19" s="12">
        <v>1034350</v>
      </c>
    </row>
    <row r="20" spans="3:12" ht="15">
      <c r="C20" s="5" t="s">
        <v>303</v>
      </c>
      <c r="G20" s="12">
        <v>2380</v>
      </c>
      <c r="L20" s="12">
        <v>108980</v>
      </c>
    </row>
    <row r="21" spans="3:12" ht="15">
      <c r="C21" s="5" t="s">
        <v>304</v>
      </c>
      <c r="G21" s="12">
        <v>5364</v>
      </c>
      <c r="L21" s="12">
        <v>245618</v>
      </c>
    </row>
    <row r="22" spans="3:12" ht="15">
      <c r="C22" s="5" t="s">
        <v>279</v>
      </c>
      <c r="G22" s="12">
        <v>9943</v>
      </c>
      <c r="L22" s="12">
        <v>455290</v>
      </c>
    </row>
    <row r="23" spans="1:22" ht="15">
      <c r="A23" s="11" t="s">
        <v>256</v>
      </c>
      <c r="C23" s="5" t="s">
        <v>305</v>
      </c>
      <c r="Q23" s="12">
        <v>17968</v>
      </c>
      <c r="V23" s="12">
        <v>822755</v>
      </c>
    </row>
    <row r="24" spans="3:22" ht="15">
      <c r="C24" s="5" t="s">
        <v>277</v>
      </c>
      <c r="Q24" s="12">
        <v>23498</v>
      </c>
      <c r="V24" s="12">
        <v>1075973</v>
      </c>
    </row>
    <row r="25" spans="3:12" ht="15">
      <c r="C25" s="5" t="s">
        <v>303</v>
      </c>
      <c r="G25" s="12">
        <v>2359</v>
      </c>
      <c r="L25" s="12">
        <v>108019</v>
      </c>
    </row>
    <row r="26" spans="3:12" ht="15">
      <c r="C26" s="5" t="s">
        <v>304</v>
      </c>
      <c r="G26" s="12">
        <v>5688</v>
      </c>
      <c r="L26" s="12">
        <v>260454</v>
      </c>
    </row>
    <row r="27" spans="3:12" ht="15">
      <c r="C27" s="5" t="s">
        <v>279</v>
      </c>
      <c r="G27" s="12">
        <v>10343</v>
      </c>
      <c r="L27" s="12">
        <v>473606</v>
      </c>
    </row>
    <row r="28" spans="1:22" ht="15">
      <c r="A28" s="11" t="s">
        <v>257</v>
      </c>
      <c r="C28" s="5" t="s">
        <v>305</v>
      </c>
      <c r="Q28" s="12">
        <v>8140</v>
      </c>
      <c r="V28" s="12">
        <v>372731</v>
      </c>
    </row>
    <row r="29" spans="3:22" ht="15">
      <c r="C29" s="5" t="s">
        <v>277</v>
      </c>
      <c r="Q29" s="12">
        <v>10646</v>
      </c>
      <c r="V29" s="12">
        <v>487480</v>
      </c>
    </row>
    <row r="30" spans="3:12" ht="15">
      <c r="C30" s="5" t="s">
        <v>308</v>
      </c>
      <c r="G30" s="12">
        <v>4687</v>
      </c>
      <c r="L30" s="12">
        <v>214618</v>
      </c>
    </row>
    <row r="31" spans="3:12" ht="15">
      <c r="C31" s="5" t="s">
        <v>304</v>
      </c>
      <c r="G31" s="12">
        <v>2577</v>
      </c>
      <c r="L31" s="12">
        <v>118001</v>
      </c>
    </row>
    <row r="32" spans="3:12" ht="15">
      <c r="C32" s="5" t="s">
        <v>279</v>
      </c>
      <c r="G32" s="12">
        <v>4686</v>
      </c>
      <c r="L32" s="12">
        <v>214572</v>
      </c>
    </row>
  </sheetData>
  <sheetProtection selectLockedCells="1" selectUnlockedCells="1"/>
  <mergeCells count="6">
    <mergeCell ref="A2:F2"/>
    <mergeCell ref="E5:W5"/>
    <mergeCell ref="E6:H6"/>
    <mergeCell ref="J6:M6"/>
    <mergeCell ref="O6:R6"/>
    <mergeCell ref="T6:W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2.7109375" style="0" customWidth="1"/>
    <col min="4" max="4" width="8.7109375" style="0" customWidth="1"/>
    <col min="5" max="5" width="86.8515625" style="0" customWidth="1"/>
    <col min="6" max="6" width="8.7109375" style="0" customWidth="1"/>
    <col min="7" max="7" width="16.7109375" style="0" customWidth="1"/>
    <col min="8" max="8" width="8.7109375" style="0" customWidth="1"/>
    <col min="9" max="9" width="11.7109375" style="0" customWidth="1"/>
    <col min="10" max="10" width="8.7109375" style="0" customWidth="1"/>
    <col min="11" max="11" width="58.7109375" style="0" customWidth="1"/>
    <col min="12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11" ht="39.75" customHeight="1">
      <c r="C5" s="5" t="s">
        <v>17</v>
      </c>
      <c r="E5" s="5" t="s">
        <v>18</v>
      </c>
      <c r="G5" s="9" t="s">
        <v>19</v>
      </c>
      <c r="I5" s="5" t="s">
        <v>20</v>
      </c>
      <c r="K5" s="9" t="s">
        <v>21</v>
      </c>
    </row>
    <row r="6" spans="3:11" ht="39.75" customHeight="1">
      <c r="C6" s="3" t="s">
        <v>22</v>
      </c>
      <c r="E6" s="10" t="s">
        <v>23</v>
      </c>
      <c r="G6">
        <v>2020</v>
      </c>
      <c r="I6" s="11" t="s">
        <v>24</v>
      </c>
      <c r="K6" s="12">
        <v>0</v>
      </c>
    </row>
    <row r="7" spans="3:11" ht="39.75" customHeight="1">
      <c r="C7" s="3" t="s">
        <v>25</v>
      </c>
      <c r="E7" s="10" t="s">
        <v>26</v>
      </c>
      <c r="G7">
        <v>2019</v>
      </c>
      <c r="I7" t="s">
        <v>24</v>
      </c>
      <c r="K7" s="12">
        <v>0</v>
      </c>
    </row>
    <row r="8" spans="3:11" ht="39.75" customHeight="1">
      <c r="C8" s="3" t="s">
        <v>27</v>
      </c>
      <c r="E8" t="s">
        <v>28</v>
      </c>
      <c r="G8">
        <v>2017</v>
      </c>
      <c r="K8" s="12">
        <v>1</v>
      </c>
    </row>
    <row r="9" spans="3:11" ht="39.75" customHeight="1">
      <c r="C9" s="3" t="s">
        <v>29</v>
      </c>
      <c r="E9" t="s">
        <v>30</v>
      </c>
      <c r="G9">
        <v>2020</v>
      </c>
      <c r="I9" t="s">
        <v>24</v>
      </c>
      <c r="K9" s="12">
        <v>1</v>
      </c>
    </row>
    <row r="10" spans="3:11" ht="39.75" customHeight="1">
      <c r="C10" s="3" t="s">
        <v>31</v>
      </c>
      <c r="E10" t="s">
        <v>32</v>
      </c>
      <c r="G10">
        <v>2017</v>
      </c>
      <c r="I10" t="s">
        <v>24</v>
      </c>
      <c r="K10" s="12">
        <v>2</v>
      </c>
    </row>
    <row r="11" spans="3:11" ht="39.75" customHeight="1">
      <c r="C11" s="3" t="s">
        <v>33</v>
      </c>
      <c r="E11" t="s">
        <v>34</v>
      </c>
      <c r="G11">
        <v>2019</v>
      </c>
      <c r="I11" t="s">
        <v>24</v>
      </c>
      <c r="K11" s="12">
        <v>1</v>
      </c>
    </row>
    <row r="12" spans="3:11" ht="39.75" customHeight="1">
      <c r="C12" s="3" t="s">
        <v>35</v>
      </c>
      <c r="E12" t="s">
        <v>36</v>
      </c>
      <c r="G12">
        <v>2015</v>
      </c>
      <c r="I12" t="s">
        <v>24</v>
      </c>
      <c r="K12" s="12">
        <v>0</v>
      </c>
    </row>
    <row r="13" spans="3:11" ht="39.75" customHeight="1">
      <c r="C13" s="3" t="s">
        <v>37</v>
      </c>
      <c r="E13" s="10" t="s">
        <v>38</v>
      </c>
      <c r="G13">
        <v>2020</v>
      </c>
      <c r="I13" t="s">
        <v>24</v>
      </c>
      <c r="K13" s="12">
        <v>3</v>
      </c>
    </row>
    <row r="14" spans="3:11" ht="39.75" customHeight="1">
      <c r="C14" s="3" t="s">
        <v>39</v>
      </c>
      <c r="E14" s="10" t="s">
        <v>40</v>
      </c>
      <c r="G14">
        <v>2012</v>
      </c>
      <c r="I14" t="s">
        <v>24</v>
      </c>
      <c r="K14" s="12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1:5" ht="15">
      <c r="A5" t="s">
        <v>17</v>
      </c>
      <c r="C5" s="17" t="s">
        <v>297</v>
      </c>
      <c r="D5" s="17"/>
      <c r="E5" s="17"/>
    </row>
    <row r="6" spans="3:5" ht="15">
      <c r="C6" s="5" t="s">
        <v>310</v>
      </c>
      <c r="E6" s="5" t="s">
        <v>311</v>
      </c>
    </row>
    <row r="7" spans="2:5" ht="15">
      <c r="B7" s="4"/>
      <c r="C7" s="4"/>
      <c r="D7" s="4"/>
      <c r="E7" s="4"/>
    </row>
    <row r="8" spans="1:5" ht="15">
      <c r="A8" s="11" t="s">
        <v>253</v>
      </c>
      <c r="C8" s="23">
        <v>113047</v>
      </c>
      <c r="E8" s="23">
        <v>4855554</v>
      </c>
    </row>
    <row r="9" spans="2:5" ht="15">
      <c r="B9" s="4"/>
      <c r="C9" s="4"/>
      <c r="D9" s="4"/>
      <c r="E9" s="4"/>
    </row>
    <row r="10" spans="1:5" ht="15">
      <c r="A10" s="11" t="s">
        <v>254</v>
      </c>
      <c r="C10" s="23">
        <v>12028</v>
      </c>
      <c r="E10" s="23">
        <v>550762</v>
      </c>
    </row>
    <row r="11" spans="2:5" ht="15">
      <c r="B11" s="4"/>
      <c r="C11" s="4"/>
      <c r="D11" s="4"/>
      <c r="E11" s="4"/>
    </row>
    <row r="12" spans="1:5" ht="15">
      <c r="A12" s="11" t="s">
        <v>255</v>
      </c>
      <c r="C12" s="23">
        <v>14065</v>
      </c>
      <c r="E12" s="23">
        <v>586392</v>
      </c>
    </row>
    <row r="13" spans="2:5" ht="15">
      <c r="B13" s="4"/>
      <c r="C13" s="4"/>
      <c r="D13" s="4"/>
      <c r="E13" s="4"/>
    </row>
    <row r="14" spans="1:5" ht="15">
      <c r="A14" s="11" t="s">
        <v>256</v>
      </c>
      <c r="C14" s="23">
        <v>18053</v>
      </c>
      <c r="E14" s="23">
        <v>687758</v>
      </c>
    </row>
    <row r="15" spans="2:5" ht="15">
      <c r="B15" s="4"/>
      <c r="C15" s="4"/>
      <c r="D15" s="4"/>
      <c r="E15" s="4"/>
    </row>
    <row r="16" spans="1:5" ht="15">
      <c r="A16" s="11" t="s">
        <v>257</v>
      </c>
      <c r="C16" s="23">
        <v>5975</v>
      </c>
      <c r="E16" s="23">
        <v>220117</v>
      </c>
    </row>
  </sheetData>
  <sheetProtection selectLockedCells="1" selectUnlockedCells="1"/>
  <mergeCells count="12">
    <mergeCell ref="A2:F2"/>
    <mergeCell ref="C5:E5"/>
    <mergeCell ref="B7:C7"/>
    <mergeCell ref="D7:E7"/>
    <mergeCell ref="B9:C9"/>
    <mergeCell ref="D9:E9"/>
    <mergeCell ref="B11:C11"/>
    <mergeCell ref="D11:E11"/>
    <mergeCell ref="B13:C13"/>
    <mergeCell ref="D13:E13"/>
    <mergeCell ref="B15:C15"/>
    <mergeCell ref="D15:E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Z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5" spans="1:26" ht="39.75" customHeight="1">
      <c r="A5" t="s">
        <v>17</v>
      </c>
      <c r="C5" s="14" t="s">
        <v>313</v>
      </c>
      <c r="D5" s="14"/>
      <c r="E5" s="14"/>
      <c r="F5" s="14"/>
      <c r="H5" s="14" t="s">
        <v>314</v>
      </c>
      <c r="I5" s="14"/>
      <c r="J5" s="14"/>
      <c r="K5" s="14"/>
      <c r="M5" s="14" t="s">
        <v>315</v>
      </c>
      <c r="N5" s="14"/>
      <c r="O5" s="14"/>
      <c r="P5" s="14"/>
      <c r="R5" s="14" t="s">
        <v>316</v>
      </c>
      <c r="S5" s="14"/>
      <c r="T5" s="14"/>
      <c r="U5" s="14"/>
      <c r="W5" s="14" t="s">
        <v>317</v>
      </c>
      <c r="X5" s="14"/>
      <c r="Y5" s="14"/>
      <c r="Z5" s="14"/>
    </row>
    <row r="6" spans="2:26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5" ht="15">
      <c r="A7" s="11" t="s">
        <v>256</v>
      </c>
      <c r="E7" s="12">
        <v>0</v>
      </c>
      <c r="J7" s="12">
        <v>0</v>
      </c>
      <c r="O7" s="12">
        <v>16589</v>
      </c>
      <c r="T7" s="12">
        <v>0</v>
      </c>
      <c r="Y7" s="12">
        <v>678524</v>
      </c>
    </row>
  </sheetData>
  <sheetProtection selectLockedCells="1" selectUnlockedCells="1"/>
  <mergeCells count="11">
    <mergeCell ref="A2:F2"/>
    <mergeCell ref="C5:F5"/>
    <mergeCell ref="H5:K5"/>
    <mergeCell ref="M5:P5"/>
    <mergeCell ref="R5:U5"/>
    <mergeCell ref="W5:Z5"/>
    <mergeCell ref="B6:F6"/>
    <mergeCell ref="G6:K6"/>
    <mergeCell ref="L6:P6"/>
    <mergeCell ref="Q6:U6"/>
    <mergeCell ref="V6:Z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11" ht="39.75" customHeight="1">
      <c r="A5" t="s">
        <v>17</v>
      </c>
      <c r="C5" s="14" t="s">
        <v>319</v>
      </c>
      <c r="D5" s="14"/>
      <c r="E5" s="14"/>
      <c r="F5" s="14"/>
      <c r="H5" s="14" t="s">
        <v>320</v>
      </c>
      <c r="I5" s="14"/>
      <c r="J5" s="14"/>
      <c r="K5" s="14"/>
    </row>
    <row r="6" spans="1:10" ht="15">
      <c r="A6" s="11" t="s">
        <v>253</v>
      </c>
      <c r="E6" s="12">
        <v>5378565</v>
      </c>
      <c r="J6" s="12">
        <v>8049614</v>
      </c>
    </row>
    <row r="7" spans="1:10" ht="15">
      <c r="A7" s="11" t="s">
        <v>254</v>
      </c>
      <c r="E7" t="s">
        <v>47</v>
      </c>
      <c r="J7" t="s">
        <v>47</v>
      </c>
    </row>
    <row r="8" spans="1:10" ht="15">
      <c r="A8" s="11" t="s">
        <v>255</v>
      </c>
      <c r="E8" s="12">
        <v>1234386</v>
      </c>
      <c r="J8" s="12">
        <v>2462767</v>
      </c>
    </row>
    <row r="9" spans="1:10" ht="15">
      <c r="A9" s="11" t="s">
        <v>256</v>
      </c>
      <c r="E9" s="12">
        <v>1248371</v>
      </c>
      <c r="J9" s="12">
        <v>2490714</v>
      </c>
    </row>
    <row r="10" spans="1:10" ht="15">
      <c r="A10" s="11" t="s">
        <v>257</v>
      </c>
      <c r="E10" s="16">
        <v>734220</v>
      </c>
      <c r="J10" s="16">
        <v>1459771</v>
      </c>
    </row>
  </sheetData>
  <sheetProtection selectLockedCells="1" selectUnlockedCells="1"/>
  <mergeCells count="3">
    <mergeCell ref="A2:F2"/>
    <mergeCell ref="C5:F5"/>
    <mergeCell ref="H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AG1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5.7109375" style="0" customWidth="1"/>
    <col min="4" max="6" width="8.7109375" style="0" customWidth="1"/>
    <col min="7" max="7" width="10.7109375" style="0" customWidth="1"/>
    <col min="8" max="11" width="8.7109375" style="0" customWidth="1"/>
    <col min="12" max="12" width="1.7109375" style="0" customWidth="1"/>
    <col min="13" max="16" width="8.7109375" style="0" customWidth="1"/>
    <col min="17" max="17" width="10.7109375" style="0" customWidth="1"/>
    <col min="18" max="21" width="8.7109375" style="0" customWidth="1"/>
    <col min="22" max="22" width="10.7109375" style="0" customWidth="1"/>
    <col min="23" max="26" width="8.7109375" style="0" customWidth="1"/>
    <col min="27" max="27" width="1.7109375" style="0" customWidth="1"/>
    <col min="28" max="31" width="8.7109375" style="0" customWidth="1"/>
    <col min="32" max="32" width="10.7109375" style="0" customWidth="1"/>
    <col min="33" max="16384" width="8.7109375" style="0" customWidth="1"/>
  </cols>
  <sheetData>
    <row r="3" spans="1:33" ht="39.75" customHeight="1">
      <c r="A3" t="s">
        <v>17</v>
      </c>
      <c r="C3" s="9" t="s">
        <v>321</v>
      </c>
      <c r="E3" s="14" t="s">
        <v>322</v>
      </c>
      <c r="F3" s="14"/>
      <c r="G3" s="14"/>
      <c r="H3" s="14"/>
      <c r="J3" s="14" t="s">
        <v>323</v>
      </c>
      <c r="K3" s="14"/>
      <c r="L3" s="14"/>
      <c r="M3" s="14"/>
      <c r="O3" s="14" t="s">
        <v>324</v>
      </c>
      <c r="P3" s="14"/>
      <c r="Q3" s="14"/>
      <c r="R3" s="14"/>
      <c r="T3" s="14" t="s">
        <v>325</v>
      </c>
      <c r="U3" s="14"/>
      <c r="V3" s="14"/>
      <c r="W3" s="14"/>
      <c r="Y3" s="14" t="s">
        <v>326</v>
      </c>
      <c r="Z3" s="14"/>
      <c r="AA3" s="14"/>
      <c r="AB3" s="14"/>
      <c r="AD3" s="14" t="s">
        <v>327</v>
      </c>
      <c r="AE3" s="14"/>
      <c r="AF3" s="14"/>
      <c r="AG3" s="14"/>
    </row>
    <row r="4" spans="1:32" ht="15">
      <c r="A4" s="11" t="s">
        <v>253</v>
      </c>
      <c r="C4" s="5" t="s">
        <v>328</v>
      </c>
      <c r="G4" s="12">
        <v>1602650</v>
      </c>
      <c r="L4" t="s">
        <v>47</v>
      </c>
      <c r="Q4" s="12">
        <v>1053220</v>
      </c>
      <c r="V4" t="s">
        <v>47</v>
      </c>
      <c r="AA4" t="s">
        <v>47</v>
      </c>
      <c r="AF4" s="12">
        <v>1602650</v>
      </c>
    </row>
    <row r="5" spans="3:32" ht="15">
      <c r="C5" s="5" t="s">
        <v>329</v>
      </c>
      <c r="G5" s="12">
        <v>1053220</v>
      </c>
      <c r="L5" t="s">
        <v>47</v>
      </c>
      <c r="Q5" s="12">
        <v>1053220</v>
      </c>
      <c r="V5" t="s">
        <v>47</v>
      </c>
      <c r="AA5" t="s">
        <v>47</v>
      </c>
      <c r="AF5" s="12">
        <v>1602650</v>
      </c>
    </row>
    <row r="6" spans="3:32" ht="15">
      <c r="C6" s="5" t="s">
        <v>330</v>
      </c>
      <c r="G6" s="12">
        <v>4742592</v>
      </c>
      <c r="L6" t="s">
        <v>47</v>
      </c>
      <c r="Q6" t="s">
        <v>47</v>
      </c>
      <c r="V6" t="s">
        <v>47</v>
      </c>
      <c r="AA6" t="s">
        <v>47</v>
      </c>
      <c r="AF6" s="12">
        <v>10072381</v>
      </c>
    </row>
    <row r="7" spans="3:32" ht="15">
      <c r="C7" s="5" t="s">
        <v>331</v>
      </c>
      <c r="G7" s="12">
        <v>4491541</v>
      </c>
      <c r="L7" t="s">
        <v>47</v>
      </c>
      <c r="Q7" t="s">
        <v>47</v>
      </c>
      <c r="V7" t="s">
        <v>47</v>
      </c>
      <c r="AA7" t="s">
        <v>47</v>
      </c>
      <c r="AF7" s="12">
        <v>4491541</v>
      </c>
    </row>
    <row r="8" spans="3:32" ht="15">
      <c r="C8" s="5" t="s">
        <v>332</v>
      </c>
      <c r="G8" s="12">
        <v>4759138</v>
      </c>
      <c r="L8" t="s">
        <v>47</v>
      </c>
      <c r="Q8" s="12">
        <v>3807347</v>
      </c>
      <c r="V8" s="12">
        <v>3807347</v>
      </c>
      <c r="AA8" t="s">
        <v>47</v>
      </c>
      <c r="AF8" s="12">
        <v>4759138</v>
      </c>
    </row>
    <row r="9" spans="1:32" ht="15">
      <c r="A9" s="11" t="s">
        <v>254</v>
      </c>
      <c r="C9" s="5" t="s">
        <v>330</v>
      </c>
      <c r="G9" s="12">
        <v>1039525</v>
      </c>
      <c r="L9" t="s">
        <v>47</v>
      </c>
      <c r="Q9" s="12">
        <v>1039525</v>
      </c>
      <c r="V9" t="s">
        <v>47</v>
      </c>
      <c r="AA9" t="s">
        <v>47</v>
      </c>
      <c r="AF9" s="12">
        <v>1039525</v>
      </c>
    </row>
    <row r="10" spans="3:32" ht="15">
      <c r="C10" s="5" t="s">
        <v>331</v>
      </c>
      <c r="G10" s="12">
        <v>457534</v>
      </c>
      <c r="L10" t="s">
        <v>47</v>
      </c>
      <c r="Q10" s="12">
        <v>457534</v>
      </c>
      <c r="V10" t="s">
        <v>47</v>
      </c>
      <c r="AA10" t="s">
        <v>47</v>
      </c>
      <c r="AF10" s="12">
        <v>457534</v>
      </c>
    </row>
    <row r="11" spans="1:32" ht="15">
      <c r="A11" s="11" t="s">
        <v>255</v>
      </c>
      <c r="C11" s="5" t="s">
        <v>330</v>
      </c>
      <c r="G11" s="12">
        <v>862058</v>
      </c>
      <c r="L11" t="s">
        <v>47</v>
      </c>
      <c r="Q11" t="s">
        <v>47</v>
      </c>
      <c r="V11" t="s">
        <v>47</v>
      </c>
      <c r="AA11" t="s">
        <v>47</v>
      </c>
      <c r="AF11" s="12">
        <v>1810262</v>
      </c>
    </row>
    <row r="12" spans="3:32" ht="15">
      <c r="C12" s="5" t="s">
        <v>331</v>
      </c>
      <c r="G12" s="12">
        <v>809888</v>
      </c>
      <c r="L12" t="s">
        <v>47</v>
      </c>
      <c r="Q12" t="s">
        <v>47</v>
      </c>
      <c r="V12" t="s">
        <v>47</v>
      </c>
      <c r="AA12" t="s">
        <v>47</v>
      </c>
      <c r="AF12" s="12">
        <v>809888</v>
      </c>
    </row>
    <row r="13" spans="1:32" ht="15">
      <c r="A13" s="11" t="s">
        <v>256</v>
      </c>
      <c r="C13" s="5" t="s">
        <v>330</v>
      </c>
      <c r="G13" s="12">
        <v>907161</v>
      </c>
      <c r="L13" t="s">
        <v>47</v>
      </c>
      <c r="Q13" s="12">
        <v>907161</v>
      </c>
      <c r="V13" s="12">
        <v>907161</v>
      </c>
      <c r="AA13" t="s">
        <v>47</v>
      </c>
      <c r="AF13" s="12">
        <v>1898728</v>
      </c>
    </row>
    <row r="14" spans="3:32" ht="15">
      <c r="C14" s="5" t="s">
        <v>331</v>
      </c>
      <c r="G14" s="12">
        <v>842078</v>
      </c>
      <c r="L14" t="s">
        <v>47</v>
      </c>
      <c r="Q14" t="s">
        <v>47</v>
      </c>
      <c r="V14" t="s">
        <v>47</v>
      </c>
      <c r="AA14" t="s">
        <v>47</v>
      </c>
      <c r="AF14" s="12">
        <v>842078</v>
      </c>
    </row>
    <row r="15" spans="1:32" ht="15">
      <c r="A15" s="11" t="s">
        <v>257</v>
      </c>
      <c r="C15" s="5" t="s">
        <v>330</v>
      </c>
      <c r="G15" s="12">
        <v>410981</v>
      </c>
      <c r="L15" t="s">
        <v>47</v>
      </c>
      <c r="Q15" t="s">
        <v>47</v>
      </c>
      <c r="V15" t="s">
        <v>47</v>
      </c>
      <c r="AA15" t="s">
        <v>47</v>
      </c>
      <c r="AF15" s="12">
        <v>860211</v>
      </c>
    </row>
    <row r="16" spans="3:32" ht="15">
      <c r="C16" s="5" t="s">
        <v>331</v>
      </c>
      <c r="G16" s="12">
        <v>547191</v>
      </c>
      <c r="L16" t="s">
        <v>47</v>
      </c>
      <c r="Q16" t="s">
        <v>47</v>
      </c>
      <c r="V16" t="s">
        <v>47</v>
      </c>
      <c r="AA16" t="s">
        <v>47</v>
      </c>
      <c r="AF16" s="12">
        <v>547191</v>
      </c>
    </row>
  </sheetData>
  <sheetProtection selectLockedCells="1" selectUnlockedCells="1"/>
  <mergeCells count="6">
    <mergeCell ref="E3:H3"/>
    <mergeCell ref="J3:M3"/>
    <mergeCell ref="O3:R3"/>
    <mergeCell ref="T3:W3"/>
    <mergeCell ref="Y3:AB3"/>
    <mergeCell ref="AD3:A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333</v>
      </c>
      <c r="B2" s="1"/>
      <c r="C2" s="1"/>
      <c r="D2" s="1"/>
      <c r="E2" s="1"/>
      <c r="F2" s="1"/>
    </row>
    <row r="5" spans="1:6" ht="15">
      <c r="A5" s="17" t="s">
        <v>334</v>
      </c>
      <c r="B5" s="17"/>
      <c r="C5" s="17"/>
      <c r="D5" s="17"/>
      <c r="E5" s="17"/>
      <c r="F5" s="17"/>
    </row>
    <row r="6" spans="2:6" ht="15">
      <c r="B6" s="4"/>
      <c r="C6" s="4"/>
      <c r="D6" s="4"/>
      <c r="E6" s="4"/>
      <c r="F6" s="4"/>
    </row>
    <row r="7" spans="1:5" ht="15">
      <c r="A7" t="s">
        <v>335</v>
      </c>
      <c r="E7" s="16">
        <v>3000000</v>
      </c>
    </row>
    <row r="8" spans="2:6" ht="15">
      <c r="B8" s="4"/>
      <c r="C8" s="4"/>
      <c r="D8" s="4"/>
      <c r="E8" s="4"/>
      <c r="F8" s="4"/>
    </row>
    <row r="9" spans="1:5" ht="15">
      <c r="A9" t="s">
        <v>336</v>
      </c>
      <c r="E9" s="16">
        <v>2680686</v>
      </c>
    </row>
    <row r="10" spans="2:6" ht="15">
      <c r="B10" s="4"/>
      <c r="C10" s="4"/>
      <c r="D10" s="4"/>
      <c r="E10" s="4"/>
      <c r="F10" s="4"/>
    </row>
    <row r="11" spans="1:5" ht="15">
      <c r="A11" t="s">
        <v>337</v>
      </c>
      <c r="E11" s="16">
        <v>1787932</v>
      </c>
    </row>
    <row r="12" spans="2:6" ht="15">
      <c r="B12" s="4"/>
      <c r="C12" s="4"/>
      <c r="D12" s="4"/>
      <c r="E12" s="4"/>
      <c r="F12" s="4"/>
    </row>
    <row r="13" spans="1:5" ht="15">
      <c r="A13" t="s">
        <v>338</v>
      </c>
      <c r="E13" s="16">
        <v>7468618</v>
      </c>
    </row>
    <row r="14" spans="2:6" ht="15">
      <c r="B14" s="4"/>
      <c r="C14" s="4"/>
      <c r="D14" s="4"/>
      <c r="E14" s="4"/>
      <c r="F14" s="4"/>
    </row>
    <row r="15" spans="1:5" ht="15">
      <c r="A15" t="s">
        <v>339</v>
      </c>
      <c r="E15" s="16">
        <v>153223585</v>
      </c>
    </row>
    <row r="16" spans="2:6" ht="15">
      <c r="B16" s="4"/>
      <c r="C16" s="4"/>
      <c r="D16" s="4"/>
      <c r="E16" s="4"/>
      <c r="F16" s="4"/>
    </row>
    <row r="17" spans="1:5" ht="15">
      <c r="A17" t="s">
        <v>340</v>
      </c>
      <c r="E17" s="2" t="s">
        <v>341</v>
      </c>
    </row>
  </sheetData>
  <sheetProtection selectLockedCells="1" selectUnlockedCells="1"/>
  <mergeCells count="8">
    <mergeCell ref="A2:F2"/>
    <mergeCell ref="A5:F5"/>
    <mergeCell ref="B6:F6"/>
    <mergeCell ref="B8:F8"/>
    <mergeCell ref="B10:F10"/>
    <mergeCell ref="B12:F12"/>
    <mergeCell ref="B14:F14"/>
    <mergeCell ref="B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3" spans="3:11" ht="15">
      <c r="C3" s="17" t="s">
        <v>342</v>
      </c>
      <c r="D3" s="17"/>
      <c r="E3" s="17"/>
      <c r="F3" s="17"/>
      <c r="H3" s="17" t="s">
        <v>343</v>
      </c>
      <c r="I3" s="17"/>
      <c r="J3" s="17"/>
      <c r="K3" s="17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0" ht="39.75" customHeight="1">
      <c r="A5" s="3" t="s">
        <v>344</v>
      </c>
      <c r="D5" s="21">
        <v>8087000</v>
      </c>
      <c r="E5" s="21"/>
      <c r="J5" s="18">
        <v>8991000</v>
      </c>
    </row>
    <row r="6" spans="2:11" ht="15">
      <c r="B6" s="4"/>
      <c r="C6" s="4"/>
      <c r="D6" s="4"/>
      <c r="E6" s="4"/>
      <c r="F6" s="4"/>
      <c r="G6" s="4"/>
      <c r="H6" s="4"/>
      <c r="I6" s="4"/>
      <c r="J6" s="4"/>
      <c r="K6" s="4"/>
    </row>
    <row r="7" spans="1:10" ht="39.75" customHeight="1">
      <c r="A7" s="3" t="s">
        <v>345</v>
      </c>
      <c r="E7" s="12">
        <v>31000</v>
      </c>
      <c r="J7" t="s">
        <v>47</v>
      </c>
    </row>
    <row r="8" spans="2:11" ht="15">
      <c r="B8" s="4"/>
      <c r="C8" s="4"/>
      <c r="D8" s="4"/>
      <c r="E8" s="4"/>
      <c r="F8" s="4"/>
      <c r="G8" s="4"/>
      <c r="H8" s="4"/>
      <c r="I8" s="4"/>
      <c r="J8" s="4"/>
      <c r="K8" s="4"/>
    </row>
    <row r="9" spans="1:10" ht="39.75" customHeight="1">
      <c r="A9" s="3" t="s">
        <v>346</v>
      </c>
      <c r="E9" s="12">
        <v>2623000</v>
      </c>
      <c r="J9" s="12">
        <v>4591000</v>
      </c>
    </row>
    <row r="10" spans="2:11" ht="1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0" ht="15">
      <c r="A11" s="11" t="s">
        <v>347</v>
      </c>
      <c r="E11" s="12">
        <v>10000</v>
      </c>
      <c r="F11" s="12">
        <v>4</v>
      </c>
      <c r="J11" t="s">
        <v>348</v>
      </c>
    </row>
    <row r="12" spans="2:11" ht="1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0" ht="15">
      <c r="A13" s="11" t="s">
        <v>349</v>
      </c>
      <c r="D13" s="21">
        <v>10751000</v>
      </c>
      <c r="E13" s="21"/>
      <c r="J13" s="18">
        <v>13670000</v>
      </c>
    </row>
  </sheetData>
  <sheetProtection selectLockedCells="1" selectUnlockedCells="1"/>
  <mergeCells count="14">
    <mergeCell ref="C3:F3"/>
    <mergeCell ref="H3:K3"/>
    <mergeCell ref="B4:F4"/>
    <mergeCell ref="G4:K4"/>
    <mergeCell ref="D5:E5"/>
    <mergeCell ref="B6:F6"/>
    <mergeCell ref="G6:K6"/>
    <mergeCell ref="B8:F8"/>
    <mergeCell ref="G8:K8"/>
    <mergeCell ref="B10:F10"/>
    <mergeCell ref="G10:K10"/>
    <mergeCell ref="B12:F12"/>
    <mergeCell ref="G12:K12"/>
    <mergeCell ref="D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t="s">
        <v>41</v>
      </c>
      <c r="C3" s="13" t="s">
        <v>42</v>
      </c>
      <c r="D3" s="13"/>
      <c r="E3" s="13"/>
      <c r="F3" s="13"/>
      <c r="H3" s="14" t="s">
        <v>43</v>
      </c>
      <c r="I3" s="14"/>
      <c r="J3" s="14"/>
      <c r="K3" s="14"/>
      <c r="M3" s="15" t="s">
        <v>44</v>
      </c>
      <c r="N3" s="15"/>
      <c r="O3" s="15"/>
      <c r="P3" s="15"/>
    </row>
    <row r="4" spans="2:16" ht="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5" ht="15">
      <c r="A5" s="11" t="s">
        <v>45</v>
      </c>
      <c r="E5" s="12">
        <v>82583</v>
      </c>
      <c r="J5" s="12">
        <v>105399</v>
      </c>
      <c r="O5" s="12">
        <v>187982</v>
      </c>
    </row>
    <row r="6" spans="2:16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5" ht="39.75" customHeight="1">
      <c r="A7" s="3" t="s">
        <v>46</v>
      </c>
      <c r="E7" s="12">
        <v>18750</v>
      </c>
      <c r="J7" t="s">
        <v>47</v>
      </c>
      <c r="O7" s="12">
        <v>18750</v>
      </c>
    </row>
    <row r="8" spans="2:16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5" ht="15">
      <c r="A9" s="11" t="s">
        <v>48</v>
      </c>
      <c r="E9" s="12">
        <v>112500</v>
      </c>
      <c r="J9" s="12">
        <v>125010</v>
      </c>
      <c r="O9" s="12">
        <v>237510</v>
      </c>
    </row>
    <row r="10" spans="2:16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5" ht="15">
      <c r="A11" s="11" t="s">
        <v>49</v>
      </c>
      <c r="E11" s="12">
        <v>5000</v>
      </c>
      <c r="J11" s="12">
        <v>220020</v>
      </c>
      <c r="O11" s="12">
        <v>225020</v>
      </c>
    </row>
    <row r="12" spans="2:16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5" ht="15">
      <c r="A13" s="11" t="s">
        <v>50</v>
      </c>
      <c r="E13" s="12">
        <v>7500</v>
      </c>
      <c r="J13" t="s">
        <v>47</v>
      </c>
      <c r="O13" s="12">
        <v>7500</v>
      </c>
    </row>
    <row r="14" spans="2:16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5" ht="15">
      <c r="A15" s="11" t="s">
        <v>51</v>
      </c>
      <c r="E15" s="12">
        <v>131500</v>
      </c>
      <c r="J15" s="12">
        <v>125010</v>
      </c>
      <c r="O15" s="12">
        <v>256510</v>
      </c>
    </row>
    <row r="16" spans="2:16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5" ht="15">
      <c r="A17" s="11" t="s">
        <v>52</v>
      </c>
      <c r="E17" s="12">
        <v>122500</v>
      </c>
      <c r="J17" s="12">
        <v>125010</v>
      </c>
      <c r="O17" s="12">
        <v>247510</v>
      </c>
    </row>
    <row r="18" spans="2:16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5" ht="15">
      <c r="A19" s="11" t="s">
        <v>53</v>
      </c>
      <c r="E19" s="12">
        <v>105000</v>
      </c>
      <c r="J19" s="12">
        <v>125010</v>
      </c>
      <c r="O19" s="12">
        <v>230010</v>
      </c>
    </row>
    <row r="20" spans="2:16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5" ht="15">
      <c r="A21" s="11" t="s">
        <v>54</v>
      </c>
      <c r="E21" s="12">
        <v>116250</v>
      </c>
      <c r="J21" s="12">
        <v>125010</v>
      </c>
      <c r="O21" s="12">
        <v>241260</v>
      </c>
    </row>
    <row r="22" spans="2:16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5" ht="15">
      <c r="A23" s="11" t="s">
        <v>55</v>
      </c>
      <c r="E23" s="12">
        <v>103750</v>
      </c>
      <c r="J23" s="12">
        <v>125010</v>
      </c>
      <c r="O23" s="12">
        <v>228760</v>
      </c>
    </row>
    <row r="24" spans="2:16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5" ht="15">
      <c r="A25" s="11" t="s">
        <v>56</v>
      </c>
      <c r="E25" s="12">
        <v>152000</v>
      </c>
      <c r="J25" s="12">
        <v>200010</v>
      </c>
      <c r="O25" s="12">
        <v>352010</v>
      </c>
    </row>
  </sheetData>
  <sheetProtection selectLockedCells="1" selectUnlockedCells="1"/>
  <mergeCells count="36">
    <mergeCell ref="C3:F3"/>
    <mergeCell ref="H3:K3"/>
    <mergeCell ref="M3:P3"/>
    <mergeCell ref="B4:F4"/>
    <mergeCell ref="G4:K4"/>
    <mergeCell ref="L4:P4"/>
    <mergeCell ref="B6:F6"/>
    <mergeCell ref="G6:K6"/>
    <mergeCell ref="L6:P6"/>
    <mergeCell ref="B8:F8"/>
    <mergeCell ref="G8:K8"/>
    <mergeCell ref="L8:P8"/>
    <mergeCell ref="B10:F10"/>
    <mergeCell ref="G10:K10"/>
    <mergeCell ref="L10:P10"/>
    <mergeCell ref="B12:F12"/>
    <mergeCell ref="G12:K12"/>
    <mergeCell ref="L12:P12"/>
    <mergeCell ref="B14:F14"/>
    <mergeCell ref="G14:K14"/>
    <mergeCell ref="L14:P14"/>
    <mergeCell ref="B16:F16"/>
    <mergeCell ref="G16:K16"/>
    <mergeCell ref="L16:P16"/>
    <mergeCell ref="B18:F18"/>
    <mergeCell ref="G18:K18"/>
    <mergeCell ref="L18:P18"/>
    <mergeCell ref="B20:F20"/>
    <mergeCell ref="G20:K20"/>
    <mergeCell ref="L20:P20"/>
    <mergeCell ref="B22:F22"/>
    <mergeCell ref="G22:K22"/>
    <mergeCell ref="L22:P22"/>
    <mergeCell ref="B24:F24"/>
    <mergeCell ref="G24:K24"/>
    <mergeCell ref="L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2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4" width="8.7109375" style="0" customWidth="1"/>
    <col min="5" max="6" width="10.7109375" style="0" customWidth="1"/>
    <col min="7" max="9" width="8.7109375" style="0" customWidth="1"/>
    <col min="10" max="10" width="6.7109375" style="0" customWidth="1"/>
    <col min="11" max="16384" width="8.7109375" style="0" customWidth="1"/>
  </cols>
  <sheetData>
    <row r="3" spans="1:11" ht="39.75" customHeight="1">
      <c r="A3" t="s">
        <v>57</v>
      </c>
      <c r="C3" s="14" t="s">
        <v>58</v>
      </c>
      <c r="D3" s="14"/>
      <c r="E3" s="14"/>
      <c r="F3" s="14"/>
      <c r="H3" s="14" t="s">
        <v>59</v>
      </c>
      <c r="I3" s="14"/>
      <c r="J3" s="14"/>
      <c r="K3" s="14"/>
    </row>
    <row r="4" spans="1:10" ht="39.75" customHeight="1">
      <c r="A4" s="10" t="s">
        <v>60</v>
      </c>
      <c r="E4" s="16">
        <v>17279297</v>
      </c>
      <c r="F4" s="12">
        <v>1</v>
      </c>
      <c r="J4" s="2" t="s">
        <v>61</v>
      </c>
    </row>
    <row r="5" spans="1:10" ht="39.75" customHeight="1">
      <c r="A5" s="10" t="s">
        <v>62</v>
      </c>
      <c r="E5" s="16">
        <v>16503647</v>
      </c>
      <c r="F5" s="12">
        <v>2</v>
      </c>
      <c r="J5" s="2" t="s">
        <v>63</v>
      </c>
    </row>
    <row r="6" spans="1:10" ht="39.75" customHeight="1">
      <c r="A6" s="10" t="s">
        <v>64</v>
      </c>
      <c r="E6" s="16">
        <v>10628522</v>
      </c>
      <c r="F6" s="12">
        <v>3</v>
      </c>
      <c r="J6" s="2" t="s">
        <v>65</v>
      </c>
    </row>
    <row r="7" spans="1:10" ht="39.75" customHeight="1">
      <c r="A7" s="10" t="s">
        <v>66</v>
      </c>
      <c r="E7" s="16">
        <v>10181553</v>
      </c>
      <c r="F7" s="12">
        <v>4</v>
      </c>
      <c r="J7" s="2" t="s">
        <v>67</v>
      </c>
    </row>
    <row r="8" spans="1:10" ht="15">
      <c r="A8" t="s">
        <v>45</v>
      </c>
      <c r="E8" s="16">
        <v>0</v>
      </c>
      <c r="F8" s="12">
        <v>5</v>
      </c>
      <c r="J8" s="2" t="s">
        <v>68</v>
      </c>
    </row>
    <row r="9" spans="1:10" ht="15">
      <c r="A9" t="s">
        <v>69</v>
      </c>
      <c r="E9" s="16">
        <v>179045</v>
      </c>
      <c r="F9" t="s">
        <v>70</v>
      </c>
      <c r="J9" s="2" t="s">
        <v>68</v>
      </c>
    </row>
    <row r="10" spans="1:10" ht="15">
      <c r="A10" t="s">
        <v>48</v>
      </c>
      <c r="E10" s="16">
        <v>7137</v>
      </c>
      <c r="J10" s="2" t="s">
        <v>68</v>
      </c>
    </row>
    <row r="11" spans="1:10" ht="15">
      <c r="A11" t="s">
        <v>71</v>
      </c>
      <c r="E11" s="16">
        <v>157037</v>
      </c>
      <c r="F11" t="s">
        <v>70</v>
      </c>
      <c r="J11" s="2" t="s">
        <v>68</v>
      </c>
    </row>
    <row r="12" spans="1:10" ht="15">
      <c r="A12" t="s">
        <v>72</v>
      </c>
      <c r="E12" s="16">
        <v>161332</v>
      </c>
      <c r="F12" t="s">
        <v>73</v>
      </c>
      <c r="J12" s="2" t="s">
        <v>68</v>
      </c>
    </row>
    <row r="13" spans="1:10" ht="15">
      <c r="A13" t="s">
        <v>49</v>
      </c>
      <c r="E13" s="16">
        <v>0</v>
      </c>
      <c r="F13" s="12">
        <v>5</v>
      </c>
      <c r="J13" s="2" t="s">
        <v>68</v>
      </c>
    </row>
    <row r="14" spans="1:10" ht="15">
      <c r="A14" t="s">
        <v>74</v>
      </c>
      <c r="E14" s="16">
        <v>14156</v>
      </c>
      <c r="J14" s="2" t="s">
        <v>68</v>
      </c>
    </row>
    <row r="15" spans="1:10" ht="15">
      <c r="A15" t="s">
        <v>75</v>
      </c>
      <c r="E15" s="16">
        <v>45104</v>
      </c>
      <c r="F15" t="s">
        <v>76</v>
      </c>
      <c r="J15" s="2" t="s">
        <v>68</v>
      </c>
    </row>
    <row r="16" spans="1:10" ht="15">
      <c r="A16" t="s">
        <v>53</v>
      </c>
      <c r="E16" s="16">
        <v>9362</v>
      </c>
      <c r="J16" s="2" t="s">
        <v>68</v>
      </c>
    </row>
    <row r="17" spans="1:10" ht="15">
      <c r="A17" t="s">
        <v>77</v>
      </c>
      <c r="E17" s="16">
        <v>21523</v>
      </c>
      <c r="J17" s="2" t="s">
        <v>68</v>
      </c>
    </row>
    <row r="18" spans="1:10" ht="15">
      <c r="A18" t="s">
        <v>55</v>
      </c>
      <c r="E18" s="16">
        <v>0</v>
      </c>
      <c r="F18" s="12">
        <v>5</v>
      </c>
      <c r="J18" s="2" t="s">
        <v>68</v>
      </c>
    </row>
    <row r="19" spans="1:10" ht="15">
      <c r="A19" t="s">
        <v>78</v>
      </c>
      <c r="E19" s="16">
        <v>19557</v>
      </c>
      <c r="F19" t="s">
        <v>70</v>
      </c>
      <c r="J19" s="2" t="s">
        <v>68</v>
      </c>
    </row>
    <row r="20" spans="1:10" ht="15">
      <c r="A20" t="s">
        <v>79</v>
      </c>
      <c r="E20" s="16">
        <v>10021</v>
      </c>
      <c r="F20" t="s">
        <v>80</v>
      </c>
      <c r="J20" s="2" t="s">
        <v>68</v>
      </c>
    </row>
    <row r="21" spans="1:10" ht="15">
      <c r="A21" t="s">
        <v>81</v>
      </c>
      <c r="E21" s="16">
        <v>8834</v>
      </c>
      <c r="F21" t="s">
        <v>70</v>
      </c>
      <c r="J21" s="2" t="s">
        <v>68</v>
      </c>
    </row>
    <row r="22" spans="1:10" ht="15">
      <c r="A22" t="s">
        <v>82</v>
      </c>
      <c r="E22" s="16">
        <v>520534</v>
      </c>
      <c r="F22" s="12">
        <v>10</v>
      </c>
      <c r="J22" s="2" t="s">
        <v>68</v>
      </c>
    </row>
  </sheetData>
  <sheetProtection selectLockedCells="1" selectUnlockedCells="1"/>
  <mergeCells count="2">
    <mergeCell ref="C3:F3"/>
    <mergeCell ref="H3:K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45</v>
      </c>
      <c r="D3" s="16">
        <v>2893</v>
      </c>
    </row>
    <row r="4" spans="1:4" ht="15">
      <c r="A4" t="s">
        <v>49</v>
      </c>
      <c r="D4" s="16">
        <v>7454</v>
      </c>
    </row>
    <row r="5" spans="1:4" ht="15">
      <c r="A5" t="s">
        <v>75</v>
      </c>
      <c r="D5" s="16">
        <v>8887</v>
      </c>
    </row>
    <row r="6" spans="1:4" ht="15">
      <c r="A6" t="s">
        <v>55</v>
      </c>
      <c r="D6" s="16">
        <v>4235</v>
      </c>
    </row>
    <row r="7" spans="1:4" ht="15">
      <c r="A7" t="s">
        <v>79</v>
      </c>
      <c r="D7" s="16">
        <v>34770</v>
      </c>
    </row>
    <row r="8" spans="1:4" ht="15">
      <c r="A8" t="s">
        <v>83</v>
      </c>
      <c r="D8" s="16">
        <v>58239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69</v>
      </c>
      <c r="D3" s="16">
        <v>17747</v>
      </c>
    </row>
    <row r="4" spans="1:4" ht="15">
      <c r="A4" t="s">
        <v>71</v>
      </c>
      <c r="D4" s="16">
        <v>9740</v>
      </c>
    </row>
    <row r="5" spans="1:4" ht="15">
      <c r="A5" t="s">
        <v>72</v>
      </c>
      <c r="D5" s="16">
        <v>130883</v>
      </c>
    </row>
    <row r="6" spans="1:4" ht="15">
      <c r="A6" t="s">
        <v>84</v>
      </c>
      <c r="D6" s="16">
        <v>6662</v>
      </c>
    </row>
    <row r="7" spans="1:4" ht="15">
      <c r="A7" t="s">
        <v>81</v>
      </c>
      <c r="D7" s="16">
        <v>13000</v>
      </c>
    </row>
    <row r="8" spans="1:4" ht="15">
      <c r="A8" t="s">
        <v>85</v>
      </c>
      <c r="D8" s="16">
        <v>221686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69</v>
      </c>
      <c r="D3" s="16">
        <v>4848</v>
      </c>
    </row>
    <row r="4" spans="1:4" ht="15">
      <c r="A4" t="s">
        <v>71</v>
      </c>
      <c r="D4" s="16">
        <v>7653</v>
      </c>
    </row>
    <row r="5" spans="1:4" ht="15">
      <c r="A5" t="s">
        <v>72</v>
      </c>
      <c r="D5" s="16">
        <v>1585</v>
      </c>
    </row>
    <row r="6" spans="1:4" ht="15">
      <c r="A6" t="s">
        <v>84</v>
      </c>
      <c r="D6" s="16">
        <v>942</v>
      </c>
    </row>
    <row r="7" spans="1:4" ht="15">
      <c r="A7" t="s">
        <v>81</v>
      </c>
      <c r="D7" s="16">
        <v>942</v>
      </c>
    </row>
    <row r="8" spans="1:4" ht="15">
      <c r="A8" t="s">
        <v>85</v>
      </c>
      <c r="D8" s="16">
        <v>14923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G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83.8515625" style="0" customWidth="1"/>
    <col min="4" max="4" width="8.7109375" style="0" customWidth="1"/>
    <col min="5" max="5" width="100.8515625" style="0" customWidth="1"/>
    <col min="6" max="6" width="8.7109375" style="0" customWidth="1"/>
    <col min="7" max="7" width="33.7109375" style="0" customWidth="1"/>
    <col min="8" max="16384" width="8.7109375" style="0" customWidth="1"/>
  </cols>
  <sheetData>
    <row r="3" spans="1:7" ht="15">
      <c r="A3" s="1" t="s">
        <v>86</v>
      </c>
      <c r="B3" s="1"/>
      <c r="C3" s="1"/>
      <c r="D3" s="1"/>
      <c r="E3" s="1"/>
      <c r="F3" s="1"/>
      <c r="G3" s="1"/>
    </row>
    <row r="4" spans="1:7" ht="15">
      <c r="A4" t="s">
        <v>87</v>
      </c>
      <c r="C4" s="5" t="s">
        <v>88</v>
      </c>
      <c r="E4" s="5" t="s">
        <v>89</v>
      </c>
      <c r="G4" s="5" t="s">
        <v>90</v>
      </c>
    </row>
    <row r="5" spans="1:7" ht="39.75" customHeight="1">
      <c r="A5" t="s">
        <v>91</v>
      </c>
      <c r="C5" s="10" t="s">
        <v>92</v>
      </c>
      <c r="E5" t="s">
        <v>93</v>
      </c>
      <c r="G5" t="s">
        <v>94</v>
      </c>
    </row>
    <row r="6" spans="1:7" ht="39.75" customHeight="1">
      <c r="A6" t="s">
        <v>95</v>
      </c>
      <c r="C6" s="10" t="s">
        <v>96</v>
      </c>
      <c r="E6" s="10" t="s">
        <v>97</v>
      </c>
      <c r="G6" t="s">
        <v>98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2021-04-06T15:16:26Z</dcterms:created>
  <dcterms:modified xsi:type="dcterms:W3CDTF">2021-04-06T15:16:26Z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